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Profile\Desktop\"/>
    </mc:Choice>
  </mc:AlternateContent>
  <xr:revisionPtr revIDLastSave="0" documentId="8_{C57DC8FF-2904-4B19-9736-2E0FD30032B0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1.2.3年シングル9.16" sheetId="1" r:id="rId1"/>
    <sheet name="中高シングル10.6" sheetId="6" r:id="rId2"/>
    <sheet name="4.5.6年シングル10.12" sheetId="5" r:id="rId3"/>
    <sheet name="小・中ダブルス11. 4" sheetId="8" r:id="rId4"/>
    <sheet name="中高団体戦11.24" sheetId="4" r:id="rId5"/>
    <sheet name="Sheet2" sheetId="2" r:id="rId6"/>
    <sheet name="Sheet3" sheetId="3" r:id="rId7"/>
  </sheets>
  <definedNames>
    <definedName name="_xlnm.Print_Area" localSheetId="0">'1.2.3年シングル9.16'!$A$2:$G$36</definedName>
    <definedName name="_xlnm.Print_Area" localSheetId="2">'4.5.6年シングル10.12'!$A$1:$F$37</definedName>
    <definedName name="_xlnm.Print_Area" localSheetId="3">'小・中ダブルス11. 4'!$A$1:$F$34</definedName>
    <definedName name="_xlnm.Print_Area" localSheetId="1">中高シングル10.6!$A$1:$E$32</definedName>
    <definedName name="_xlnm.Print_Area" localSheetId="4">中高団体戦11.24!$A$1:$E$33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H5" i="6"/>
  <c r="I5" i="6"/>
  <c r="J5" i="6"/>
  <c r="K5" i="6"/>
  <c r="M5" i="6"/>
  <c r="G6" i="6"/>
  <c r="H6" i="6"/>
  <c r="I6" i="6"/>
  <c r="J6" i="6"/>
  <c r="K6" i="6"/>
  <c r="M6" i="6"/>
  <c r="G7" i="6"/>
  <c r="H7" i="6"/>
  <c r="I7" i="6"/>
  <c r="J7" i="6"/>
  <c r="K7" i="6"/>
  <c r="M7" i="6"/>
  <c r="G8" i="6"/>
  <c r="H8" i="6"/>
  <c r="I8" i="6"/>
  <c r="J8" i="6"/>
  <c r="K8" i="6"/>
  <c r="M8" i="6"/>
  <c r="G9" i="6"/>
  <c r="H9" i="6"/>
  <c r="I9" i="6"/>
  <c r="J9" i="6"/>
  <c r="K9" i="6"/>
  <c r="M9" i="6"/>
  <c r="G18" i="6"/>
  <c r="I18" i="6"/>
  <c r="J18" i="6"/>
  <c r="K18" i="6"/>
  <c r="M18" i="6"/>
  <c r="G19" i="6"/>
  <c r="I19" i="6"/>
  <c r="J19" i="6"/>
  <c r="K19" i="6"/>
  <c r="M19" i="6"/>
  <c r="G20" i="6"/>
  <c r="I20" i="6"/>
  <c r="J20" i="6"/>
  <c r="K20" i="6"/>
  <c r="M20" i="6"/>
  <c r="G21" i="6"/>
  <c r="I21" i="6"/>
  <c r="J21" i="6"/>
  <c r="K21" i="6"/>
  <c r="M21" i="6"/>
  <c r="G22" i="6"/>
  <c r="I22" i="6"/>
  <c r="J22" i="6"/>
  <c r="K22" i="6"/>
  <c r="M22" i="6"/>
  <c r="P27" i="4"/>
  <c r="P26" i="4"/>
  <c r="P25" i="4"/>
  <c r="P24" i="4"/>
  <c r="P23" i="4"/>
  <c r="P22" i="4"/>
  <c r="P21" i="4"/>
  <c r="P12" i="4"/>
  <c r="P11" i="4"/>
  <c r="P10" i="4"/>
  <c r="P9" i="4"/>
  <c r="P14" i="4"/>
  <c r="P13" i="4"/>
  <c r="P8" i="4"/>
  <c r="I22" i="4"/>
  <c r="I9" i="4"/>
  <c r="H9" i="4"/>
  <c r="J21" i="1"/>
  <c r="J20" i="1"/>
  <c r="J19" i="1"/>
  <c r="J18" i="1"/>
  <c r="J17" i="1"/>
  <c r="J10" i="1"/>
  <c r="J9" i="1"/>
  <c r="J8" i="1"/>
  <c r="J7" i="1"/>
  <c r="J6" i="1"/>
  <c r="M21" i="1"/>
  <c r="M19" i="1"/>
  <c r="M18" i="1"/>
  <c r="M10" i="1"/>
  <c r="M9" i="1"/>
  <c r="M8" i="1"/>
  <c r="N16" i="5"/>
  <c r="N20" i="5"/>
  <c r="N19" i="5"/>
  <c r="N18" i="5"/>
  <c r="N17" i="5"/>
  <c r="N10" i="5"/>
  <c r="N9" i="5"/>
  <c r="N8" i="5"/>
  <c r="N7" i="5"/>
  <c r="N6" i="5"/>
  <c r="O20" i="8"/>
  <c r="N20" i="8"/>
  <c r="M20" i="8"/>
  <c r="L20" i="8"/>
  <c r="K20" i="8"/>
  <c r="J20" i="8"/>
  <c r="I20" i="8"/>
  <c r="H20" i="8"/>
  <c r="Q20" i="8" s="1"/>
  <c r="O19" i="8"/>
  <c r="N19" i="8"/>
  <c r="M19" i="8"/>
  <c r="L19" i="8"/>
  <c r="K19" i="8"/>
  <c r="J19" i="8"/>
  <c r="I19" i="8"/>
  <c r="H19" i="8"/>
  <c r="Q19" i="8" s="1"/>
  <c r="O18" i="8"/>
  <c r="N18" i="8"/>
  <c r="M18" i="8"/>
  <c r="L18" i="8"/>
  <c r="K18" i="8"/>
  <c r="J18" i="8"/>
  <c r="I18" i="8"/>
  <c r="H18" i="8"/>
  <c r="Q18" i="8" s="1"/>
  <c r="O8" i="8"/>
  <c r="N8" i="8"/>
  <c r="M8" i="8"/>
  <c r="L8" i="8"/>
  <c r="K8" i="8"/>
  <c r="J8" i="8"/>
  <c r="I8" i="8"/>
  <c r="H8" i="8"/>
  <c r="Q8" i="8" s="1"/>
  <c r="O7" i="8"/>
  <c r="N7" i="8"/>
  <c r="M7" i="8"/>
  <c r="L7" i="8"/>
  <c r="K7" i="8"/>
  <c r="J7" i="8"/>
  <c r="I7" i="8"/>
  <c r="H7" i="8"/>
  <c r="Q7" i="8" s="1"/>
  <c r="L6" i="8"/>
  <c r="K6" i="8"/>
  <c r="H6" i="8"/>
  <c r="M6" i="8"/>
  <c r="J6" i="8"/>
  <c r="I6" i="8"/>
  <c r="K21" i="1"/>
  <c r="K20" i="1"/>
  <c r="K19" i="1"/>
  <c r="K18" i="1"/>
  <c r="K17" i="1"/>
  <c r="K10" i="1"/>
  <c r="K9" i="1"/>
  <c r="K8" i="1"/>
  <c r="K7" i="1"/>
  <c r="K6" i="1"/>
  <c r="K20" i="5"/>
  <c r="K19" i="5"/>
  <c r="K18" i="5"/>
  <c r="K17" i="5"/>
  <c r="K16" i="5"/>
  <c r="K10" i="5"/>
  <c r="K9" i="5"/>
  <c r="K8" i="5"/>
  <c r="K7" i="5"/>
  <c r="K6" i="5"/>
  <c r="I20" i="5"/>
  <c r="I19" i="5"/>
  <c r="I18" i="5"/>
  <c r="I17" i="5"/>
  <c r="I16" i="5"/>
  <c r="H10" i="5"/>
  <c r="H9" i="5"/>
  <c r="H8" i="5"/>
  <c r="H7" i="5"/>
  <c r="H6" i="5"/>
  <c r="L21" i="1"/>
  <c r="I21" i="1"/>
  <c r="H21" i="1"/>
  <c r="L20" i="1"/>
  <c r="I20" i="1"/>
  <c r="H20" i="1"/>
  <c r="M20" i="1" s="1"/>
  <c r="L19" i="1"/>
  <c r="I19" i="1"/>
  <c r="H19" i="1"/>
  <c r="L18" i="1"/>
  <c r="I18" i="1"/>
  <c r="H18" i="1"/>
  <c r="L17" i="1"/>
  <c r="I17" i="1"/>
  <c r="H17" i="1"/>
  <c r="M17" i="1" s="1"/>
  <c r="L10" i="1"/>
  <c r="I10" i="1"/>
  <c r="H10" i="1"/>
  <c r="L9" i="1"/>
  <c r="I9" i="1"/>
  <c r="H9" i="1"/>
  <c r="L8" i="1"/>
  <c r="I8" i="1"/>
  <c r="H8" i="1"/>
  <c r="L7" i="1"/>
  <c r="I7" i="1"/>
  <c r="H7" i="1"/>
  <c r="L6" i="1"/>
  <c r="I6" i="1"/>
  <c r="H6" i="1"/>
  <c r="N27" i="4"/>
  <c r="N26" i="4"/>
  <c r="N22" i="4"/>
  <c r="H22" i="4"/>
  <c r="G22" i="4"/>
  <c r="N21" i="4"/>
  <c r="G9" i="4"/>
  <c r="N14" i="4"/>
  <c r="N13" i="4"/>
  <c r="N9" i="4"/>
  <c r="N8" i="4"/>
  <c r="O6" i="8"/>
  <c r="N6" i="8"/>
  <c r="H20" i="5"/>
  <c r="H19" i="5"/>
  <c r="H18" i="5"/>
  <c r="H17" i="5"/>
  <c r="H16" i="5"/>
  <c r="E15" i="5"/>
  <c r="E5" i="5"/>
  <c r="L20" i="5"/>
  <c r="J20" i="5"/>
  <c r="L19" i="5"/>
  <c r="J19" i="5"/>
  <c r="L18" i="5"/>
  <c r="J18" i="5"/>
  <c r="L17" i="5"/>
  <c r="J17" i="5"/>
  <c r="L16" i="5"/>
  <c r="J16" i="5"/>
  <c r="L10" i="5"/>
  <c r="J10" i="5"/>
  <c r="I10" i="5"/>
  <c r="L9" i="5"/>
  <c r="J9" i="5"/>
  <c r="I9" i="5"/>
  <c r="L8" i="5"/>
  <c r="J8" i="5"/>
  <c r="I8" i="5"/>
  <c r="L7" i="5"/>
  <c r="J7" i="5"/>
  <c r="I7" i="5"/>
  <c r="L6" i="5"/>
  <c r="J6" i="5"/>
  <c r="I6" i="5"/>
  <c r="K22" i="4" l="1"/>
  <c r="K9" i="4"/>
  <c r="M7" i="1"/>
  <c r="M6" i="1"/>
  <c r="Q6" i="8"/>
</calcChain>
</file>

<file path=xl/sharedStrings.xml><?xml version="1.0" encoding="utf-8"?>
<sst xmlns="http://schemas.openxmlformats.org/spreadsheetml/2006/main" count="235" uniqueCount="78">
  <si>
    <t>　　氏　　名</t>
  </si>
  <si>
    <t>　ふりがな</t>
  </si>
  <si>
    <t>学年</t>
  </si>
  <si>
    <t>審判員</t>
  </si>
  <si>
    <t>審判員</t>
    <rPh sb="0" eb="3">
      <t>シンパンイン</t>
    </rPh>
    <phoneticPr fontId="6"/>
  </si>
  <si>
    <t>摘要</t>
    <rPh sb="0" eb="2">
      <t>テキヨウ</t>
    </rPh>
    <phoneticPr fontId="6"/>
  </si>
  <si>
    <t>№</t>
    <phoneticPr fontId="6"/>
  </si>
  <si>
    <t>№</t>
    <phoneticPr fontId="6"/>
  </si>
  <si>
    <t>団体責任者</t>
    <rPh sb="0" eb="2">
      <t>ダンタイ</t>
    </rPh>
    <rPh sb="2" eb="5">
      <t>セキニンシャ</t>
    </rPh>
    <phoneticPr fontId="6"/>
  </si>
  <si>
    <t>連絡先電話</t>
    <rPh sb="0" eb="2">
      <t>レンラク</t>
    </rPh>
    <rPh sb="2" eb="3">
      <t>サキ</t>
    </rPh>
    <rPh sb="3" eb="5">
      <t>デンワ</t>
    </rPh>
    <phoneticPr fontId="6"/>
  </si>
  <si>
    <t>※申込数10名以内(男女ぴよぴよ含めて)</t>
    <rPh sb="1" eb="3">
      <t>モウシコミ</t>
    </rPh>
    <rPh sb="3" eb="4">
      <t>スウ</t>
    </rPh>
    <rPh sb="6" eb="7">
      <t>メイ</t>
    </rPh>
    <rPh sb="7" eb="9">
      <t>イナイ</t>
    </rPh>
    <rPh sb="10" eb="12">
      <t>ダンジョ</t>
    </rPh>
    <rPh sb="16" eb="17">
      <t>フク</t>
    </rPh>
    <phoneticPr fontId="6"/>
  </si>
  <si>
    <r>
      <t>小学4.5.6男子シングルス</t>
    </r>
    <r>
      <rPr>
        <sz val="12"/>
        <color theme="1"/>
        <rFont val="HG丸ｺﾞｼｯｸM-PRO"/>
        <family val="3"/>
        <charset val="128"/>
      </rPr>
      <t>　　</t>
    </r>
    <r>
      <rPr>
        <sz val="10.5"/>
        <color theme="1"/>
        <rFont val="HG丸ｺﾞｼｯｸM-PRO"/>
        <family val="3"/>
        <charset val="128"/>
      </rPr>
      <t>種別は、4年男女・5年男女・ランキング順とする　</t>
    </r>
    <rPh sb="0" eb="2">
      <t>ショウガク</t>
    </rPh>
    <rPh sb="7" eb="9">
      <t>ダンシ</t>
    </rPh>
    <rPh sb="35" eb="36">
      <t>ジュン</t>
    </rPh>
    <phoneticPr fontId="6"/>
  </si>
  <si>
    <r>
      <t xml:space="preserve">小学4.5.6女子シングルス   </t>
    </r>
    <r>
      <rPr>
        <sz val="10.5"/>
        <color theme="1"/>
        <rFont val="HG丸ｺﾞｼｯｸM-PRO"/>
        <family val="3"/>
        <charset val="128"/>
      </rPr>
      <t xml:space="preserve"> 種別は、4年男女・5年男女・6年ランキング順とする</t>
    </r>
    <r>
      <rPr>
        <b/>
        <sz val="10.5"/>
        <color theme="1"/>
        <rFont val="HG丸ｺﾞｼｯｸM-PRO"/>
        <family val="3"/>
        <charset val="128"/>
      </rPr>
      <t xml:space="preserve">                                                                  </t>
    </r>
    <rPh sb="0" eb="2">
      <t>ショウガク</t>
    </rPh>
    <phoneticPr fontId="6"/>
  </si>
  <si>
    <r>
      <t>小学男子シングルス</t>
    </r>
    <r>
      <rPr>
        <sz val="12"/>
        <color theme="1"/>
        <rFont val="HG丸ｺﾞｼｯｸM-PRO"/>
        <family val="3"/>
        <charset val="128"/>
      </rPr>
      <t>　　</t>
    </r>
    <r>
      <rPr>
        <sz val="10.5"/>
        <color theme="1"/>
        <rFont val="HG丸ｺﾞｼｯｸM-PRO"/>
        <family val="3"/>
        <charset val="128"/>
      </rPr>
      <t>種別は、1年男女・2年男女・3年男女・未就学児のランキング順とする　　　　</t>
    </r>
    <rPh sb="16" eb="17">
      <t>ネン</t>
    </rPh>
    <rPh sb="17" eb="19">
      <t>ダンジョ</t>
    </rPh>
    <rPh sb="21" eb="22">
      <t>ネン</t>
    </rPh>
    <rPh sb="22" eb="24">
      <t>ダンジョ</t>
    </rPh>
    <rPh sb="26" eb="27">
      <t>ネン</t>
    </rPh>
    <rPh sb="27" eb="29">
      <t>ダンジョ</t>
    </rPh>
    <rPh sb="30" eb="34">
      <t>ミシュウガクジ</t>
    </rPh>
    <phoneticPr fontId="6"/>
  </si>
  <si>
    <r>
      <t>中高男子シングルス</t>
    </r>
    <r>
      <rPr>
        <sz val="12"/>
        <color theme="1"/>
        <rFont val="HG丸ｺﾞｼｯｸM-PRO"/>
        <family val="3"/>
        <charset val="128"/>
      </rPr>
      <t>　　学年問わず</t>
    </r>
    <r>
      <rPr>
        <sz val="10.5"/>
        <color theme="1"/>
        <rFont val="HG丸ｺﾞｼｯｸM-PRO"/>
        <family val="3"/>
        <charset val="128"/>
      </rPr>
      <t>ランキング順で記載</t>
    </r>
    <rPh sb="0" eb="1">
      <t>ナカ</t>
    </rPh>
    <rPh sb="1" eb="2">
      <t>コウ</t>
    </rPh>
    <rPh sb="2" eb="4">
      <t>ダンシ</t>
    </rPh>
    <rPh sb="11" eb="12">
      <t>ガク</t>
    </rPh>
    <rPh sb="12" eb="13">
      <t>ネン</t>
    </rPh>
    <rPh sb="13" eb="14">
      <t>ト</t>
    </rPh>
    <rPh sb="21" eb="22">
      <t>ジュン</t>
    </rPh>
    <rPh sb="23" eb="25">
      <t>キサイ</t>
    </rPh>
    <phoneticPr fontId="6"/>
  </si>
  <si>
    <r>
      <t xml:space="preserve">中高女子シングルス   </t>
    </r>
    <r>
      <rPr>
        <sz val="10.5"/>
        <color theme="1"/>
        <rFont val="HG丸ｺﾞｼｯｸM-PRO"/>
        <family val="3"/>
        <charset val="128"/>
      </rPr>
      <t xml:space="preserve"> 学年問わずランキング順で記載</t>
    </r>
    <r>
      <rPr>
        <b/>
        <sz val="10.5"/>
        <color theme="1"/>
        <rFont val="HG丸ｺﾞｼｯｸM-PRO"/>
        <family val="3"/>
        <charset val="128"/>
      </rPr>
      <t xml:space="preserve">                                                    </t>
    </r>
    <phoneticPr fontId="6"/>
  </si>
  <si>
    <t>※申込数10名以内</t>
    <rPh sb="1" eb="3">
      <t>モウシコミ</t>
    </rPh>
    <rPh sb="3" eb="4">
      <t>スウ</t>
    </rPh>
    <rPh sb="6" eb="7">
      <t>メイ</t>
    </rPh>
    <rPh sb="7" eb="9">
      <t>イナイ</t>
    </rPh>
    <phoneticPr fontId="6"/>
  </si>
  <si>
    <t>小　・　中</t>
  </si>
  <si>
    <t>小　・　中</t>
    <rPh sb="0" eb="1">
      <t>ショウ</t>
    </rPh>
    <rPh sb="4" eb="5">
      <t>チュウ</t>
    </rPh>
    <phoneticPr fontId="6"/>
  </si>
  <si>
    <r>
      <t>男子ダブルス</t>
    </r>
    <r>
      <rPr>
        <sz val="12"/>
        <color theme="1"/>
        <rFont val="HG丸ｺﾞｼｯｸM-PRO"/>
        <family val="3"/>
        <charset val="128"/>
      </rPr>
      <t>　　</t>
    </r>
    <r>
      <rPr>
        <sz val="10.5"/>
        <color theme="1"/>
        <rFont val="HG丸ｺﾞｼｯｸM-PRO"/>
        <family val="3"/>
        <charset val="128"/>
      </rPr>
      <t>種別は、ランキング順とする　</t>
    </r>
    <rPh sb="0" eb="2">
      <t>ダンシ</t>
    </rPh>
    <rPh sb="17" eb="18">
      <t>ジュン</t>
    </rPh>
    <phoneticPr fontId="6"/>
  </si>
  <si>
    <t>※申込数6組以内</t>
    <rPh sb="1" eb="3">
      <t>モウシコミ</t>
    </rPh>
    <rPh sb="3" eb="4">
      <t>スウ</t>
    </rPh>
    <rPh sb="5" eb="6">
      <t>クミ</t>
    </rPh>
    <rPh sb="6" eb="8">
      <t>イナイ</t>
    </rPh>
    <phoneticPr fontId="6"/>
  </si>
  <si>
    <t>２複１単</t>
  </si>
  <si>
    <t>２複１単</t>
    <rPh sb="1" eb="2">
      <t>フク</t>
    </rPh>
    <rPh sb="3" eb="4">
      <t>タン</t>
    </rPh>
    <phoneticPr fontId="6"/>
  </si>
  <si>
    <t>　　　チーム名　　　　　　　</t>
    <phoneticPr fontId="6"/>
  </si>
  <si>
    <t>チーム名</t>
    <rPh sb="3" eb="4">
      <t>メイ</t>
    </rPh>
    <phoneticPr fontId="6"/>
  </si>
  <si>
    <t>ランキング</t>
    <phoneticPr fontId="6"/>
  </si>
  <si>
    <t>ランキング</t>
  </si>
  <si>
    <t>ランキング</t>
    <phoneticPr fontId="6"/>
  </si>
  <si>
    <t>種別に〇</t>
    <phoneticPr fontId="6"/>
  </si>
  <si>
    <t>種別に〇</t>
    <rPh sb="0" eb="2">
      <t>シュベツ</t>
    </rPh>
    <phoneticPr fontId="6"/>
  </si>
  <si>
    <r>
      <t xml:space="preserve">女子ダブルス   </t>
    </r>
    <r>
      <rPr>
        <sz val="10.5"/>
        <color theme="1"/>
        <rFont val="HG丸ｺﾞｼｯｸM-PRO"/>
        <family val="3"/>
        <charset val="128"/>
      </rPr>
      <t xml:space="preserve"> 種別は、ランキング順とする</t>
    </r>
    <r>
      <rPr>
        <b/>
        <sz val="10.5"/>
        <color theme="1"/>
        <rFont val="HG丸ｺﾞｼｯｸM-PRO"/>
        <family val="3"/>
        <charset val="128"/>
      </rPr>
      <t xml:space="preserve">                                                                  </t>
    </r>
    <phoneticPr fontId="6"/>
  </si>
  <si>
    <r>
      <t xml:space="preserve">小学女子シングルス   </t>
    </r>
    <r>
      <rPr>
        <sz val="10.5"/>
        <color theme="1"/>
        <rFont val="HG丸ｺﾞｼｯｸM-PRO"/>
        <family val="3"/>
        <charset val="128"/>
      </rPr>
      <t>ランキング順とする</t>
    </r>
    <r>
      <rPr>
        <b/>
        <sz val="10.5"/>
        <color theme="1"/>
        <rFont val="HG丸ｺﾞｼｯｸM-PRO"/>
        <family val="3"/>
        <charset val="128"/>
      </rPr>
      <t xml:space="preserve">                                                                              </t>
    </r>
    <phoneticPr fontId="6"/>
  </si>
  <si>
    <t>℡№</t>
  </si>
  <si>
    <t>申込確認問い合わせ担当　氏　名　</t>
    <rPh sb="9" eb="11">
      <t>タントウ</t>
    </rPh>
    <phoneticPr fontId="6"/>
  </si>
  <si>
    <t>e-mail</t>
    <phoneticPr fontId="6"/>
  </si>
  <si>
    <t>クラブ</t>
    <phoneticPr fontId="6"/>
  </si>
  <si>
    <t>種目記号</t>
    <rPh sb="0" eb="4">
      <t>シュモクキゴウ</t>
    </rPh>
    <phoneticPr fontId="6"/>
  </si>
  <si>
    <t>種目</t>
    <rPh sb="0" eb="2">
      <t>シュモク</t>
    </rPh>
    <phoneticPr fontId="6"/>
  </si>
  <si>
    <t>氏名</t>
    <rPh sb="0" eb="2">
      <t>シメイ</t>
    </rPh>
    <phoneticPr fontId="6"/>
  </si>
  <si>
    <t>所属</t>
    <rPh sb="0" eb="2">
      <t>ショゾク</t>
    </rPh>
    <phoneticPr fontId="6"/>
  </si>
  <si>
    <t>組合せ番号</t>
    <rPh sb="0" eb="2">
      <t>クミアワ</t>
    </rPh>
    <rPh sb="3" eb="5">
      <t>バンゴウ</t>
    </rPh>
    <phoneticPr fontId="6"/>
  </si>
  <si>
    <t>ふりがな</t>
    <phoneticPr fontId="6"/>
  </si>
  <si>
    <t>アサミデータ作成準備</t>
    <rPh sb="6" eb="8">
      <t>サクセイ</t>
    </rPh>
    <rPh sb="8" eb="10">
      <t>ジュンビ</t>
    </rPh>
    <phoneticPr fontId="6"/>
  </si>
  <si>
    <t>BS4+BS5+BS6</t>
    <phoneticPr fontId="6"/>
  </si>
  <si>
    <t>BS1+BS2+BS3</t>
    <phoneticPr fontId="6"/>
  </si>
  <si>
    <t>GS1+GS2+GS3</t>
    <phoneticPr fontId="6"/>
  </si>
  <si>
    <t>監督</t>
    <rPh sb="0" eb="2">
      <t>カントク</t>
    </rPh>
    <phoneticPr fontId="6"/>
  </si>
  <si>
    <t>コーチ</t>
    <phoneticPr fontId="6"/>
  </si>
  <si>
    <t>ＭＴ</t>
    <phoneticPr fontId="6"/>
  </si>
  <si>
    <t>ＷＴ</t>
    <phoneticPr fontId="6"/>
  </si>
  <si>
    <t>チーム</t>
    <phoneticPr fontId="6"/>
  </si>
  <si>
    <t>アサミtaiデータ</t>
    <phoneticPr fontId="6"/>
  </si>
  <si>
    <t>BCS</t>
    <phoneticPr fontId="6"/>
  </si>
  <si>
    <t>GCS</t>
    <phoneticPr fontId="6"/>
  </si>
  <si>
    <t>この間非表示にしてください</t>
    <rPh sb="2" eb="3">
      <t>カン</t>
    </rPh>
    <rPh sb="3" eb="6">
      <t>ヒヒョウジ</t>
    </rPh>
    <phoneticPr fontId="6"/>
  </si>
  <si>
    <t>団体,</t>
    <rPh sb="0" eb="2">
      <t>ダンタイ</t>
    </rPh>
    <phoneticPr fontId="6"/>
  </si>
  <si>
    <t>監督,</t>
    <rPh sb="0" eb="2">
      <t>カントク</t>
    </rPh>
    <phoneticPr fontId="6"/>
  </si>
  <si>
    <t>ふりがな,</t>
    <phoneticPr fontId="6"/>
  </si>
  <si>
    <t>コーチ,</t>
    <phoneticPr fontId="6"/>
  </si>
  <si>
    <t>選手,</t>
    <rPh sb="0" eb="2">
      <t>センシュ</t>
    </rPh>
    <phoneticPr fontId="6"/>
  </si>
  <si>
    <t>この列を非表示にしてください</t>
    <rPh sb="2" eb="3">
      <t>レツ</t>
    </rPh>
    <rPh sb="4" eb="7">
      <t>ヒヒョウジ</t>
    </rPh>
    <phoneticPr fontId="6"/>
  </si>
  <si>
    <t>摘要           (直近の成績)</t>
  </si>
  <si>
    <t>摘要           (直近の成績)</t>
    <rPh sb="14" eb="16">
      <t>チョッキン</t>
    </rPh>
    <rPh sb="17" eb="19">
      <t>セイセキ</t>
    </rPh>
    <phoneticPr fontId="6"/>
  </si>
  <si>
    <t>摘要          (直近の成績)</t>
    <rPh sb="13" eb="15">
      <t>チョッキン</t>
    </rPh>
    <rPh sb="16" eb="18">
      <t>セイセキ</t>
    </rPh>
    <phoneticPr fontId="6"/>
  </si>
  <si>
    <t>県名</t>
    <rPh sb="0" eb="2">
      <t>ケンメイ</t>
    </rPh>
    <phoneticPr fontId="6"/>
  </si>
  <si>
    <t>摘要                 (直近の成績)</t>
    <rPh sb="20" eb="22">
      <t>チョッキン</t>
    </rPh>
    <rPh sb="23" eb="25">
      <t>セイセキ</t>
    </rPh>
    <phoneticPr fontId="6"/>
  </si>
  <si>
    <t>摘要                 (直近の成績)</t>
    <phoneticPr fontId="6"/>
  </si>
  <si>
    <t>BW4+BW5+BW6+JBW</t>
    <phoneticPr fontId="6"/>
  </si>
  <si>
    <t>GW4+GW5+GW6+JGW</t>
    <phoneticPr fontId="6"/>
  </si>
  <si>
    <t>GS4+GS5+GS6</t>
    <phoneticPr fontId="6"/>
  </si>
  <si>
    <t>第23回ちびオープン参加申込書</t>
    <phoneticPr fontId="6"/>
  </si>
  <si>
    <t>8/17締め切り</t>
    <phoneticPr fontId="6"/>
  </si>
  <si>
    <t>9/6締め切り</t>
    <phoneticPr fontId="6"/>
  </si>
  <si>
    <t>第23回ちびオープン団体戦参加申込書</t>
    <rPh sb="10" eb="12">
      <t>ダンタイ</t>
    </rPh>
    <rPh sb="12" eb="13">
      <t>セン</t>
    </rPh>
    <phoneticPr fontId="6"/>
  </si>
  <si>
    <t>10/25期限厳守</t>
    <rPh sb="5" eb="9">
      <t>キゲンゲンシュ</t>
    </rPh>
    <phoneticPr fontId="6"/>
  </si>
  <si>
    <t>10/6締め切り</t>
    <phoneticPr fontId="6"/>
  </si>
  <si>
    <r>
      <t>男子団体</t>
    </r>
    <r>
      <rPr>
        <sz val="12"/>
        <color theme="1"/>
        <rFont val="HG丸ｺﾞｼｯｸM-PRO"/>
        <family val="3"/>
        <charset val="128"/>
      </rPr>
      <t>　</t>
    </r>
    <r>
      <rPr>
        <sz val="10.5"/>
        <color theme="1"/>
        <rFont val="HG丸ｺﾞｼｯｸM-PRO"/>
        <family val="3"/>
        <charset val="128"/>
      </rPr>
      <t>　　　　</t>
    </r>
    <rPh sb="2" eb="4">
      <t>ダンタイ</t>
    </rPh>
    <phoneticPr fontId="6"/>
  </si>
  <si>
    <t>女子団体</t>
    <rPh sb="0" eb="2">
      <t>ジョシ</t>
    </rPh>
    <rPh sb="2" eb="4">
      <t>ダンタイ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</si>
</sst>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.5"/>
      <color rgb="FF00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9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vertical="top" wrapText="1"/>
    </xf>
    <xf numFmtId="57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vertical="top" wrapText="1"/>
    </xf>
    <xf numFmtId="57" fontId="9" fillId="0" borderId="1" xfId="0" applyNumberFormat="1" applyFont="1" applyBorder="1" applyAlignment="1">
      <alignment vertical="top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top" wrapText="1"/>
    </xf>
    <xf numFmtId="56" fontId="8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/>
    </xf>
    <xf numFmtId="57" fontId="3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0" xfId="0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0" fillId="0" borderId="19" xfId="0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9" fillId="0" borderId="3" xfId="0" applyFont="1" applyBorder="1" applyAlignment="1">
      <alignment vertical="top" wrapText="1"/>
    </xf>
    <xf numFmtId="57" fontId="9" fillId="0" borderId="3" xfId="0" applyNumberFormat="1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top" wrapText="1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9" fillId="0" borderId="1" xfId="0" applyFont="1" applyBorder="1" applyAlignment="1">
      <alignment horizontal="center" vertical="top" wrapText="1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3" fillId="4" borderId="23" xfId="0" applyFont="1" applyFill="1" applyBorder="1" applyAlignment="1">
      <alignment vertical="top" wrapText="1"/>
    </xf>
    <xf numFmtId="0" fontId="0" fillId="0" borderId="0" xfId="0" quotePrefix="1">
      <alignment vertical="center"/>
    </xf>
    <xf numFmtId="0" fontId="3" fillId="0" borderId="1" xfId="0" applyFont="1" applyBorder="1">
      <alignment vertical="center"/>
    </xf>
    <xf numFmtId="0" fontId="3" fillId="4" borderId="0" xfId="0" applyFont="1" applyFill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57" fontId="3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57" fontId="9" fillId="0" borderId="0" xfId="0" applyNumberFormat="1" applyFont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workbookViewId="0">
      <selection activeCell="C1" sqref="C1"/>
    </sheetView>
  </sheetViews>
  <sheetFormatPr defaultRowHeight="13.5" x14ac:dyDescent="0.15"/>
  <cols>
    <col min="1" max="1" width="15.375" customWidth="1"/>
    <col min="2" max="2" width="23.375" customWidth="1"/>
    <col min="3" max="3" width="18.625" customWidth="1"/>
    <col min="4" max="5" width="7.875" customWidth="1"/>
    <col min="6" max="6" width="13.875" customWidth="1"/>
    <col min="7" max="7" width="3.5" customWidth="1"/>
    <col min="8" max="10" width="9.125" hidden="1" customWidth="1"/>
    <col min="11" max="11" width="8.875" hidden="1" customWidth="1"/>
    <col min="12" max="12" width="9.125" hidden="1" customWidth="1"/>
    <col min="13" max="13" width="10.5" hidden="1" customWidth="1"/>
    <col min="14" max="16" width="9.125" customWidth="1"/>
  </cols>
  <sheetData>
    <row r="1" spans="1:13" ht="48" customHeight="1" x14ac:dyDescent="0.15">
      <c r="A1" s="5" t="s">
        <v>70</v>
      </c>
      <c r="B1" s="4"/>
      <c r="C1" s="25" t="s">
        <v>71</v>
      </c>
      <c r="D1" s="4"/>
      <c r="E1" s="4"/>
      <c r="F1" s="4"/>
      <c r="G1" s="4"/>
      <c r="H1" s="86" t="s">
        <v>54</v>
      </c>
      <c r="I1" s="86"/>
      <c r="J1" s="86"/>
      <c r="K1" s="86"/>
      <c r="L1" s="86"/>
      <c r="M1" s="86"/>
    </row>
    <row r="2" spans="1:13" ht="24.75" customHeight="1" x14ac:dyDescent="0.15">
      <c r="A2" s="1" t="s">
        <v>13</v>
      </c>
    </row>
    <row r="3" spans="1:13" ht="24.75" customHeight="1" x14ac:dyDescent="0.15">
      <c r="A3" s="1"/>
      <c r="F3" s="76" t="s">
        <v>64</v>
      </c>
    </row>
    <row r="4" spans="1:13" ht="39.75" customHeight="1" x14ac:dyDescent="0.15">
      <c r="A4" s="55" t="s">
        <v>36</v>
      </c>
      <c r="B4" s="55" t="s">
        <v>44</v>
      </c>
      <c r="C4" s="59"/>
      <c r="D4" s="56" t="s">
        <v>35</v>
      </c>
      <c r="E4" s="56"/>
      <c r="F4" s="75"/>
      <c r="G4" s="46"/>
    </row>
    <row r="5" spans="1:13" ht="33.75" customHeight="1" x14ac:dyDescent="0.15">
      <c r="A5" s="67" t="s">
        <v>25</v>
      </c>
      <c r="B5" s="68" t="s">
        <v>0</v>
      </c>
      <c r="C5" s="68" t="s">
        <v>1</v>
      </c>
      <c r="D5" s="68" t="s">
        <v>2</v>
      </c>
      <c r="E5" s="69" t="s">
        <v>37</v>
      </c>
      <c r="F5" s="66" t="s">
        <v>62</v>
      </c>
      <c r="G5" s="9"/>
      <c r="H5" s="57" t="s">
        <v>37</v>
      </c>
      <c r="I5" s="57" t="s">
        <v>38</v>
      </c>
      <c r="J5" s="57" t="s">
        <v>39</v>
      </c>
      <c r="K5" s="57" t="s">
        <v>40</v>
      </c>
      <c r="L5" s="57" t="s">
        <v>41</v>
      </c>
      <c r="M5" s="60" t="s">
        <v>42</v>
      </c>
    </row>
    <row r="6" spans="1:13" ht="24" customHeight="1" x14ac:dyDescent="0.15">
      <c r="A6" s="37">
        <v>1</v>
      </c>
      <c r="B6" s="6"/>
      <c r="C6" s="6"/>
      <c r="D6" s="6"/>
      <c r="E6" s="6"/>
      <c r="F6" s="7"/>
      <c r="G6" s="8"/>
      <c r="H6" t="str">
        <f>+IF(E6="","",E6)</f>
        <v/>
      </c>
      <c r="I6" t="str">
        <f>+IF(B6="","",B6)</f>
        <v/>
      </c>
      <c r="J6" t="str">
        <f>+IF(B6="","",$C$4)</f>
        <v/>
      </c>
      <c r="K6" s="58" t="str">
        <f>+IF(B6="","",-1)</f>
        <v/>
      </c>
      <c r="L6" t="str">
        <f>+IF(C6="","",C6)</f>
        <v/>
      </c>
      <c r="M6" t="str">
        <f>IF(B6="","",+H6&amp;","&amp;I6&amp;","&amp;J6&amp;","&amp;K6&amp;","&amp;L6)</f>
        <v/>
      </c>
    </row>
    <row r="7" spans="1:13" ht="24" customHeight="1" x14ac:dyDescent="0.15">
      <c r="A7" s="37">
        <v>2</v>
      </c>
      <c r="B7" s="6"/>
      <c r="C7" s="6"/>
      <c r="D7" s="6"/>
      <c r="E7" s="6"/>
      <c r="F7" s="7"/>
      <c r="G7" s="8"/>
      <c r="H7" t="str">
        <f t="shared" ref="H7:H10" si="0">+IF(E7="","",E7)</f>
        <v/>
      </c>
      <c r="I7" t="str">
        <f t="shared" ref="I7:I10" si="1">+IF(B7="","",B7)</f>
        <v/>
      </c>
      <c r="J7" t="str">
        <f t="shared" ref="J7:J10" si="2">+IF(B7="","",$C$4)</f>
        <v/>
      </c>
      <c r="K7" s="58" t="str">
        <f t="shared" ref="K7:K10" si="3">+IF(B7="","",-1)</f>
        <v/>
      </c>
      <c r="L7" t="str">
        <f t="shared" ref="L7:L10" si="4">+IF(C7="","",C7)</f>
        <v/>
      </c>
      <c r="M7" t="str">
        <f t="shared" ref="M7:M10" si="5">IF(B7="","",+H7&amp;","&amp;I7&amp;","&amp;J7&amp;","&amp;K7&amp;","&amp;L7)</f>
        <v/>
      </c>
    </row>
    <row r="8" spans="1:13" ht="24" customHeight="1" x14ac:dyDescent="0.15">
      <c r="A8" s="37">
        <v>3</v>
      </c>
      <c r="B8" s="6"/>
      <c r="C8" s="6"/>
      <c r="D8" s="6"/>
      <c r="E8" s="6"/>
      <c r="F8" s="7"/>
      <c r="G8" s="8"/>
      <c r="H8" t="str">
        <f t="shared" si="0"/>
        <v/>
      </c>
      <c r="I8" t="str">
        <f t="shared" si="1"/>
        <v/>
      </c>
      <c r="J8" t="str">
        <f t="shared" si="2"/>
        <v/>
      </c>
      <c r="K8" s="58" t="str">
        <f t="shared" si="3"/>
        <v/>
      </c>
      <c r="L8" t="str">
        <f t="shared" si="4"/>
        <v/>
      </c>
      <c r="M8" t="str">
        <f t="shared" si="5"/>
        <v/>
      </c>
    </row>
    <row r="9" spans="1:13" ht="24" customHeight="1" x14ac:dyDescent="0.15">
      <c r="A9" s="37">
        <v>4</v>
      </c>
      <c r="B9" s="6"/>
      <c r="C9" s="6"/>
      <c r="D9" s="6"/>
      <c r="E9" s="6"/>
      <c r="F9" s="7"/>
      <c r="G9" s="8"/>
      <c r="H9" t="str">
        <f t="shared" si="0"/>
        <v/>
      </c>
      <c r="I9" t="str">
        <f t="shared" si="1"/>
        <v/>
      </c>
      <c r="J9" t="str">
        <f t="shared" si="2"/>
        <v/>
      </c>
      <c r="K9" s="58" t="str">
        <f t="shared" si="3"/>
        <v/>
      </c>
      <c r="L9" t="str">
        <f t="shared" si="4"/>
        <v/>
      </c>
      <c r="M9" t="str">
        <f t="shared" si="5"/>
        <v/>
      </c>
    </row>
    <row r="10" spans="1:13" ht="24" customHeight="1" x14ac:dyDescent="0.15">
      <c r="A10" s="37">
        <v>5</v>
      </c>
      <c r="B10" s="6"/>
      <c r="C10" s="6"/>
      <c r="D10" s="6"/>
      <c r="E10" s="6"/>
      <c r="F10" s="7"/>
      <c r="G10" s="8"/>
      <c r="H10" t="str">
        <f t="shared" si="0"/>
        <v/>
      </c>
      <c r="I10" t="str">
        <f t="shared" si="1"/>
        <v/>
      </c>
      <c r="J10" t="str">
        <f t="shared" si="2"/>
        <v/>
      </c>
      <c r="K10" s="58" t="str">
        <f t="shared" si="3"/>
        <v/>
      </c>
      <c r="L10" t="str">
        <f t="shared" si="4"/>
        <v/>
      </c>
      <c r="M10" t="str">
        <f t="shared" si="5"/>
        <v/>
      </c>
    </row>
    <row r="11" spans="1:13" ht="24.75" customHeight="1" x14ac:dyDescent="0.15">
      <c r="A11" s="8"/>
      <c r="B11" s="8"/>
      <c r="C11" s="8"/>
      <c r="D11" s="8"/>
      <c r="E11" s="8"/>
      <c r="F11" s="8"/>
      <c r="G11" s="8"/>
    </row>
    <row r="12" spans="1:13" ht="18.75" hidden="1" customHeight="1" x14ac:dyDescent="0.15">
      <c r="A12" s="8"/>
      <c r="B12" s="8"/>
      <c r="C12" s="8"/>
      <c r="D12" s="8"/>
      <c r="E12" s="8"/>
      <c r="F12" s="8"/>
      <c r="G12" s="8"/>
    </row>
    <row r="13" spans="1:13" ht="24" hidden="1" customHeight="1" x14ac:dyDescent="0.15">
      <c r="A13" s="8"/>
      <c r="B13" s="8"/>
      <c r="C13" s="8"/>
      <c r="D13" s="8"/>
      <c r="E13" s="8"/>
      <c r="F13" s="8"/>
      <c r="G13" s="8"/>
    </row>
    <row r="14" spans="1:13" ht="27.75" customHeight="1" x14ac:dyDescent="0.15">
      <c r="A14" s="2" t="s">
        <v>31</v>
      </c>
    </row>
    <row r="15" spans="1:13" ht="27.75" customHeight="1" x14ac:dyDescent="0.15">
      <c r="A15" s="55" t="s">
        <v>36</v>
      </c>
      <c r="B15" s="2" t="s">
        <v>45</v>
      </c>
    </row>
    <row r="16" spans="1:13" ht="30.75" customHeight="1" x14ac:dyDescent="0.15">
      <c r="A16" s="70" t="s">
        <v>25</v>
      </c>
      <c r="B16" s="71" t="s">
        <v>0</v>
      </c>
      <c r="C16" s="71" t="s">
        <v>1</v>
      </c>
      <c r="D16" s="71" t="s">
        <v>2</v>
      </c>
      <c r="E16" s="72" t="s">
        <v>37</v>
      </c>
      <c r="F16" s="73" t="s">
        <v>61</v>
      </c>
      <c r="G16" s="9"/>
      <c r="H16" s="57" t="s">
        <v>37</v>
      </c>
      <c r="I16" s="57" t="s">
        <v>38</v>
      </c>
      <c r="J16" s="57" t="s">
        <v>39</v>
      </c>
      <c r="K16" s="57" t="s">
        <v>40</v>
      </c>
      <c r="L16" s="57" t="s">
        <v>41</v>
      </c>
      <c r="M16" s="60" t="s">
        <v>42</v>
      </c>
    </row>
    <row r="17" spans="1:13" ht="24" customHeight="1" x14ac:dyDescent="0.15">
      <c r="A17" s="37">
        <v>1</v>
      </c>
      <c r="B17" s="6"/>
      <c r="C17" s="6"/>
      <c r="D17" s="6"/>
      <c r="E17" s="6"/>
      <c r="F17" s="7"/>
      <c r="G17" s="8"/>
      <c r="H17" t="str">
        <f>+IF(E17="","",E17)</f>
        <v/>
      </c>
      <c r="I17" t="str">
        <f>+IF(B17="","",B17)</f>
        <v/>
      </c>
      <c r="J17" t="str">
        <f>+IF(B17="","",$C$4)</f>
        <v/>
      </c>
      <c r="K17" s="58" t="str">
        <f>+IF(B17="","",-1)</f>
        <v/>
      </c>
      <c r="L17" t="str">
        <f>+IF(C17="","",C17)</f>
        <v/>
      </c>
      <c r="M17" t="str">
        <f>IF(B17="","",+H17&amp;","&amp;I17&amp;","&amp;J17&amp;","&amp;K17&amp;","&amp;L17)</f>
        <v/>
      </c>
    </row>
    <row r="18" spans="1:13" ht="24" customHeight="1" x14ac:dyDescent="0.15">
      <c r="A18" s="37">
        <v>2</v>
      </c>
      <c r="B18" s="6"/>
      <c r="C18" s="6"/>
      <c r="D18" s="6"/>
      <c r="E18" s="6"/>
      <c r="F18" s="7"/>
      <c r="G18" s="8"/>
      <c r="H18" t="str">
        <f t="shared" ref="H18:H21" si="6">+IF(E18="","",E18)</f>
        <v/>
      </c>
      <c r="I18" t="str">
        <f t="shared" ref="I18:I21" si="7">+IF(B18="","",B18)</f>
        <v/>
      </c>
      <c r="J18" t="str">
        <f t="shared" ref="J18:J21" si="8">+IF(B18="","",$C$4)</f>
        <v/>
      </c>
      <c r="K18" s="58" t="str">
        <f t="shared" ref="K18:K21" si="9">+IF(B18="","",-1)</f>
        <v/>
      </c>
      <c r="L18" t="str">
        <f t="shared" ref="L18:L21" si="10">+IF(C18="","",C18)</f>
        <v/>
      </c>
      <c r="M18" t="str">
        <f t="shared" ref="M18:M21" si="11">IF(B18="","",+H18&amp;","&amp;I18&amp;","&amp;J18&amp;","&amp;K18&amp;","&amp;L18)</f>
        <v/>
      </c>
    </row>
    <row r="19" spans="1:13" ht="24" customHeight="1" x14ac:dyDescent="0.15">
      <c r="A19" s="37">
        <v>3</v>
      </c>
      <c r="B19" s="6"/>
      <c r="C19" s="6"/>
      <c r="D19" s="6"/>
      <c r="E19" s="6"/>
      <c r="F19" s="7"/>
      <c r="G19" s="8"/>
      <c r="H19" t="str">
        <f t="shared" si="6"/>
        <v/>
      </c>
      <c r="I19" t="str">
        <f t="shared" si="7"/>
        <v/>
      </c>
      <c r="J19" t="str">
        <f t="shared" si="8"/>
        <v/>
      </c>
      <c r="K19" s="58" t="str">
        <f t="shared" si="9"/>
        <v/>
      </c>
      <c r="L19" t="str">
        <f t="shared" si="10"/>
        <v/>
      </c>
      <c r="M19" t="str">
        <f t="shared" si="11"/>
        <v/>
      </c>
    </row>
    <row r="20" spans="1:13" ht="24" customHeight="1" x14ac:dyDescent="0.15">
      <c r="A20" s="37">
        <v>4</v>
      </c>
      <c r="B20" s="6"/>
      <c r="C20" s="6"/>
      <c r="D20" s="6"/>
      <c r="E20" s="6"/>
      <c r="F20" s="7"/>
      <c r="G20" s="8"/>
      <c r="H20" t="str">
        <f t="shared" si="6"/>
        <v/>
      </c>
      <c r="I20" t="str">
        <f t="shared" si="7"/>
        <v/>
      </c>
      <c r="J20" t="str">
        <f t="shared" si="8"/>
        <v/>
      </c>
      <c r="K20" s="58" t="str">
        <f t="shared" si="9"/>
        <v/>
      </c>
      <c r="L20" t="str">
        <f t="shared" si="10"/>
        <v/>
      </c>
      <c r="M20" t="str">
        <f t="shared" si="11"/>
        <v/>
      </c>
    </row>
    <row r="21" spans="1:13" ht="24" customHeight="1" x14ac:dyDescent="0.15">
      <c r="A21" s="37">
        <v>5</v>
      </c>
      <c r="B21" s="6"/>
      <c r="C21" s="6"/>
      <c r="D21" s="6"/>
      <c r="E21" s="6"/>
      <c r="F21" s="6"/>
      <c r="G21" s="8"/>
      <c r="H21" t="str">
        <f t="shared" si="6"/>
        <v/>
      </c>
      <c r="I21" t="str">
        <f t="shared" si="7"/>
        <v/>
      </c>
      <c r="J21" t="str">
        <f t="shared" si="8"/>
        <v/>
      </c>
      <c r="K21" s="58" t="str">
        <f t="shared" si="9"/>
        <v/>
      </c>
      <c r="L21" t="str">
        <f t="shared" si="10"/>
        <v/>
      </c>
      <c r="M21" t="str">
        <f t="shared" si="11"/>
        <v/>
      </c>
    </row>
    <row r="22" spans="1:13" x14ac:dyDescent="0.15">
      <c r="A22" s="8"/>
      <c r="B22" s="8"/>
      <c r="C22" s="8"/>
      <c r="D22" s="8"/>
      <c r="E22" s="8"/>
      <c r="F22" s="36"/>
      <c r="G22" s="8"/>
    </row>
    <row r="23" spans="1:13" ht="21" customHeight="1" thickBot="1" x14ac:dyDescent="0.2">
      <c r="A23" s="8"/>
      <c r="B23" s="8"/>
      <c r="C23" s="8"/>
      <c r="D23" s="8"/>
      <c r="E23" s="8"/>
      <c r="F23" s="8"/>
      <c r="G23" s="8"/>
    </row>
    <row r="24" spans="1:13" ht="21.75" hidden="1" customHeight="1" thickBot="1" x14ac:dyDescent="0.2">
      <c r="A24" s="8"/>
      <c r="B24" s="8"/>
      <c r="C24" s="8"/>
      <c r="D24" s="8"/>
      <c r="E24" s="8"/>
      <c r="F24" s="8"/>
      <c r="G24" s="8"/>
    </row>
    <row r="25" spans="1:13" ht="23.25" hidden="1" customHeight="1" x14ac:dyDescent="0.15">
      <c r="A25" s="8"/>
      <c r="B25" s="8"/>
      <c r="C25" s="8"/>
      <c r="D25" s="8"/>
      <c r="E25" s="8"/>
      <c r="F25" s="8"/>
      <c r="G25" s="8"/>
    </row>
    <row r="26" spans="1:13" ht="14.25" hidden="1" thickBot="1" x14ac:dyDescent="0.2">
      <c r="A26" s="3"/>
    </row>
    <row r="27" spans="1:13" ht="14.25" hidden="1" customHeight="1" thickBot="1" x14ac:dyDescent="0.2">
      <c r="A27" s="87"/>
      <c r="B27" s="87"/>
      <c r="C27" s="87"/>
      <c r="D27" s="87"/>
      <c r="E27" s="87"/>
      <c r="F27" s="87"/>
      <c r="G27" s="87"/>
    </row>
    <row r="28" spans="1:13" ht="30.75" customHeight="1" thickBot="1" x14ac:dyDescent="0.2">
      <c r="A28" s="20" t="s">
        <v>4</v>
      </c>
      <c r="B28" s="21"/>
      <c r="C28" s="20" t="s">
        <v>4</v>
      </c>
      <c r="D28" s="88"/>
      <c r="E28" s="89"/>
      <c r="F28" s="90"/>
    </row>
    <row r="29" spans="1:13" ht="27" customHeight="1" thickBot="1" x14ac:dyDescent="0.2">
      <c r="A29" s="22" t="s">
        <v>3</v>
      </c>
      <c r="B29" s="23"/>
      <c r="C29" s="84"/>
      <c r="D29" s="85"/>
    </row>
    <row r="30" spans="1:13" ht="23.25" customHeight="1" x14ac:dyDescent="0.15">
      <c r="A30" s="38"/>
    </row>
    <row r="31" spans="1:13" ht="15" thickBot="1" x14ac:dyDescent="0.2">
      <c r="A31" s="24" t="s">
        <v>10</v>
      </c>
      <c r="B31" s="24"/>
    </row>
    <row r="33" spans="1:2" ht="14.25" thickBot="1" x14ac:dyDescent="0.2"/>
    <row r="34" spans="1:2" ht="44.45" customHeight="1" x14ac:dyDescent="0.15">
      <c r="A34" s="39" t="s">
        <v>33</v>
      </c>
      <c r="B34" s="40"/>
    </row>
    <row r="35" spans="1:2" ht="30.75" customHeight="1" x14ac:dyDescent="0.15">
      <c r="A35" s="52" t="s">
        <v>32</v>
      </c>
      <c r="B35" s="53"/>
    </row>
    <row r="36" spans="1:2" ht="30.75" customHeight="1" thickBot="1" x14ac:dyDescent="0.2">
      <c r="A36" s="41" t="s">
        <v>34</v>
      </c>
      <c r="B36" s="42"/>
    </row>
  </sheetData>
  <mergeCells count="3">
    <mergeCell ref="H1:M1"/>
    <mergeCell ref="A27:G27"/>
    <mergeCell ref="D28:F28"/>
  </mergeCells>
  <phoneticPr fontId="6"/>
  <pageMargins left="0.7" right="0.3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FFB9-C07C-4B31-BAEC-C7AD4A9ADC7C}">
  <dimension ref="A1:M32"/>
  <sheetViews>
    <sheetView workbookViewId="0">
      <selection activeCell="C9" sqref="C9"/>
    </sheetView>
  </sheetViews>
  <sheetFormatPr defaultRowHeight="13.5" x14ac:dyDescent="0.15"/>
  <cols>
    <col min="1" max="1" width="15.375" customWidth="1"/>
    <col min="2" max="2" width="23.375" customWidth="1"/>
    <col min="3" max="3" width="18.625" customWidth="1"/>
    <col min="4" max="4" width="10.875" customWidth="1"/>
    <col min="5" max="5" width="12.375" customWidth="1"/>
    <col min="6" max="6" width="3.875" customWidth="1"/>
    <col min="7" max="9" width="5.125" hidden="1" customWidth="1"/>
    <col min="10" max="11" width="8.875" hidden="1" customWidth="1"/>
    <col min="12" max="12" width="2" hidden="1" customWidth="1"/>
    <col min="13" max="13" width="10.5" hidden="1" customWidth="1"/>
    <col min="14" max="18" width="0" hidden="1" customWidth="1"/>
  </cols>
  <sheetData>
    <row r="1" spans="1:13" ht="58.5" customHeight="1" x14ac:dyDescent="0.15">
      <c r="A1" s="5" t="s">
        <v>70</v>
      </c>
      <c r="B1" s="4"/>
      <c r="C1" s="25" t="s">
        <v>72</v>
      </c>
      <c r="D1" s="4"/>
      <c r="E1" s="4"/>
      <c r="F1" s="4"/>
      <c r="G1" s="86" t="s">
        <v>54</v>
      </c>
      <c r="H1" s="86"/>
      <c r="I1" s="86"/>
      <c r="J1" s="86"/>
      <c r="K1" s="86"/>
      <c r="L1" s="86"/>
      <c r="M1" s="86"/>
    </row>
    <row r="2" spans="1:13" ht="24.75" customHeight="1" x14ac:dyDescent="0.15">
      <c r="A2" s="1" t="s">
        <v>14</v>
      </c>
      <c r="E2" s="76" t="s">
        <v>64</v>
      </c>
    </row>
    <row r="3" spans="1:13" ht="21.75" customHeight="1" x14ac:dyDescent="0.15">
      <c r="A3" s="55" t="s">
        <v>36</v>
      </c>
      <c r="B3" s="55" t="s">
        <v>52</v>
      </c>
      <c r="C3" s="59"/>
      <c r="D3" s="56" t="s">
        <v>35</v>
      </c>
      <c r="E3" s="75"/>
      <c r="F3" s="46"/>
    </row>
    <row r="4" spans="1:13" ht="28.5" customHeight="1" x14ac:dyDescent="0.15">
      <c r="A4" s="74" t="s">
        <v>26</v>
      </c>
      <c r="B4" s="68" t="s">
        <v>0</v>
      </c>
      <c r="C4" s="68" t="s">
        <v>1</v>
      </c>
      <c r="D4" s="68" t="s">
        <v>2</v>
      </c>
      <c r="E4" s="66" t="s">
        <v>63</v>
      </c>
      <c r="F4" s="9"/>
      <c r="G4" s="57" t="s">
        <v>37</v>
      </c>
      <c r="H4" s="57" t="s">
        <v>38</v>
      </c>
      <c r="I4" s="57" t="s">
        <v>39</v>
      </c>
      <c r="J4" s="57" t="s">
        <v>40</v>
      </c>
      <c r="K4" s="57" t="s">
        <v>41</v>
      </c>
      <c r="M4" s="60" t="s">
        <v>42</v>
      </c>
    </row>
    <row r="5" spans="1:13" ht="24" customHeight="1" x14ac:dyDescent="0.15">
      <c r="A5" s="54">
        <v>1</v>
      </c>
      <c r="B5" s="6"/>
      <c r="C5" s="6"/>
      <c r="D5" s="6"/>
      <c r="E5" s="7"/>
      <c r="F5" s="8"/>
      <c r="G5" t="str">
        <f>+IF(B5="","",$B$3)</f>
        <v/>
      </c>
      <c r="H5" t="str">
        <f>+IF(B5="","",B5)</f>
        <v/>
      </c>
      <c r="I5" t="str">
        <f>+IF($C$3="","",$C$3)</f>
        <v/>
      </c>
      <c r="J5" s="58" t="str">
        <f>+IF(B5="","",-1)</f>
        <v/>
      </c>
      <c r="K5" t="str">
        <f>+IF(C5="","",C5)</f>
        <v/>
      </c>
      <c r="M5" t="str">
        <f>IF(B5="","",+G5&amp;","&amp;H5&amp;","&amp;I5&amp;","&amp;J5&amp;","&amp;K5)</f>
        <v/>
      </c>
    </row>
    <row r="6" spans="1:13" ht="24" customHeight="1" x14ac:dyDescent="0.15">
      <c r="A6" s="54">
        <v>2</v>
      </c>
      <c r="B6" s="6"/>
      <c r="C6" s="6"/>
      <c r="D6" s="6"/>
      <c r="E6" s="7"/>
      <c r="F6" s="8"/>
      <c r="G6" t="str">
        <f>+IF(B6="","",$B$3)</f>
        <v/>
      </c>
      <c r="H6" t="str">
        <f>+IF(B6="","",B6)</f>
        <v/>
      </c>
      <c r="I6" t="str">
        <f t="shared" ref="I6:I9" si="0">+IF($C$3="","",$C$3)</f>
        <v/>
      </c>
      <c r="J6" s="58" t="str">
        <f>+IF(B6="","",-1)</f>
        <v/>
      </c>
      <c r="K6" t="str">
        <f>+IF(C6="","",C6)</f>
        <v/>
      </c>
      <c r="M6" t="str">
        <f>IF(B6="","",+G6&amp;","&amp;H6&amp;","&amp;I6&amp;","&amp;J6&amp;","&amp;K6)</f>
        <v/>
      </c>
    </row>
    <row r="7" spans="1:13" ht="24" customHeight="1" x14ac:dyDescent="0.15">
      <c r="A7" s="54">
        <v>3</v>
      </c>
      <c r="B7" s="6"/>
      <c r="C7" s="6"/>
      <c r="D7" s="6"/>
      <c r="E7" s="7"/>
      <c r="F7" s="8"/>
      <c r="G7" t="str">
        <f>+IF(B7="","",$B$3)</f>
        <v/>
      </c>
      <c r="H7" t="str">
        <f>+IF(B7="","",B7)</f>
        <v/>
      </c>
      <c r="I7" t="str">
        <f t="shared" si="0"/>
        <v/>
      </c>
      <c r="J7" s="58" t="str">
        <f>+IF(B7="","",-1)</f>
        <v/>
      </c>
      <c r="K7" t="str">
        <f>+IF(C7="","",C7)</f>
        <v/>
      </c>
      <c r="M7" t="str">
        <f>IF(B7="","",+G7&amp;","&amp;H7&amp;","&amp;I7&amp;","&amp;J7&amp;","&amp;K7)</f>
        <v/>
      </c>
    </row>
    <row r="8" spans="1:13" ht="24" customHeight="1" x14ac:dyDescent="0.15">
      <c r="A8" s="54">
        <v>4</v>
      </c>
      <c r="B8" s="6"/>
      <c r="C8" s="6"/>
      <c r="D8" s="6"/>
      <c r="E8" s="7"/>
      <c r="F8" s="8"/>
      <c r="G8" t="str">
        <f>+IF(B8="","",$B$3)</f>
        <v/>
      </c>
      <c r="H8" t="str">
        <f>+IF(B8="","",B8)</f>
        <v/>
      </c>
      <c r="I8" t="str">
        <f t="shared" si="0"/>
        <v/>
      </c>
      <c r="J8" s="58" t="str">
        <f>+IF(B8="","",-1)</f>
        <v/>
      </c>
      <c r="K8" t="str">
        <f>+IF(C8="","",C8)</f>
        <v/>
      </c>
      <c r="M8" t="str">
        <f>IF(B8="","",+G8&amp;","&amp;H8&amp;","&amp;I8&amp;","&amp;J8&amp;","&amp;K8)</f>
        <v/>
      </c>
    </row>
    <row r="9" spans="1:13" ht="24" customHeight="1" x14ac:dyDescent="0.15">
      <c r="A9" s="54">
        <v>5</v>
      </c>
      <c r="B9" s="6"/>
      <c r="C9" s="6"/>
      <c r="D9" s="6"/>
      <c r="E9" s="7"/>
      <c r="F9" s="8"/>
      <c r="G9" t="str">
        <f>+IF(B9="","",$B$3)</f>
        <v/>
      </c>
      <c r="H9" t="str">
        <f>+IF(B9="","",B9)</f>
        <v/>
      </c>
      <c r="I9" t="str">
        <f t="shared" si="0"/>
        <v/>
      </c>
      <c r="J9" s="58" t="str">
        <f>+IF(B9="","",-1)</f>
        <v/>
      </c>
      <c r="K9" t="str">
        <f>+IF(C9="","",C9)</f>
        <v/>
      </c>
      <c r="M9" t="str">
        <f>IF(B9="","",+G9&amp;","&amp;H9&amp;","&amp;I9&amp;","&amp;J9&amp;","&amp;K9)</f>
        <v/>
      </c>
    </row>
    <row r="10" spans="1:13" ht="24.75" customHeight="1" x14ac:dyDescent="0.15">
      <c r="A10" s="8"/>
      <c r="B10" s="8"/>
      <c r="C10" s="8"/>
      <c r="D10" s="8"/>
      <c r="E10" s="8"/>
      <c r="F10" s="8"/>
    </row>
    <row r="11" spans="1:13" ht="20.25" customHeight="1" x14ac:dyDescent="0.15">
      <c r="A11" s="8"/>
      <c r="B11" s="8"/>
      <c r="C11" s="8"/>
      <c r="D11" s="8"/>
      <c r="E11" s="8"/>
      <c r="F11" s="8"/>
    </row>
    <row r="12" spans="1:13" ht="6" customHeight="1" x14ac:dyDescent="0.15">
      <c r="A12" s="8"/>
      <c r="B12" s="8"/>
      <c r="C12" s="8"/>
      <c r="D12" s="8"/>
      <c r="E12" s="8"/>
      <c r="F12" s="8"/>
    </row>
    <row r="13" spans="1:13" ht="21.75" hidden="1" customHeight="1" x14ac:dyDescent="0.15">
      <c r="A13" s="8"/>
      <c r="B13" s="8"/>
      <c r="C13" s="8"/>
      <c r="D13" s="8"/>
      <c r="E13" s="8"/>
      <c r="F13" s="8"/>
    </row>
    <row r="14" spans="1:13" ht="24" hidden="1" customHeight="1" x14ac:dyDescent="0.15">
      <c r="A14" s="8"/>
      <c r="B14" s="8"/>
      <c r="C14" s="8"/>
      <c r="D14" s="8"/>
      <c r="E14" s="8"/>
      <c r="F14" s="8"/>
    </row>
    <row r="15" spans="1:13" ht="19.5" customHeight="1" x14ac:dyDescent="0.15">
      <c r="A15" s="2" t="s">
        <v>15</v>
      </c>
    </row>
    <row r="16" spans="1:13" ht="19.5" customHeight="1" x14ac:dyDescent="0.15">
      <c r="A16" s="55" t="s">
        <v>36</v>
      </c>
      <c r="B16" s="2" t="s">
        <v>53</v>
      </c>
    </row>
    <row r="17" spans="1:13" ht="26.25" customHeight="1" x14ac:dyDescent="0.15">
      <c r="A17" s="70" t="s">
        <v>27</v>
      </c>
      <c r="B17" s="71" t="s">
        <v>0</v>
      </c>
      <c r="C17" s="71" t="s">
        <v>1</v>
      </c>
      <c r="D17" s="71" t="s">
        <v>2</v>
      </c>
      <c r="E17" s="73" t="s">
        <v>63</v>
      </c>
      <c r="F17" s="9"/>
      <c r="G17" s="57" t="s">
        <v>37</v>
      </c>
      <c r="H17" s="57" t="s">
        <v>38</v>
      </c>
      <c r="I17" s="57" t="s">
        <v>39</v>
      </c>
      <c r="J17" s="57" t="s">
        <v>40</v>
      </c>
      <c r="K17" s="57" t="s">
        <v>41</v>
      </c>
      <c r="M17" s="60" t="s">
        <v>42</v>
      </c>
    </row>
    <row r="18" spans="1:13" ht="24" customHeight="1" x14ac:dyDescent="0.15">
      <c r="A18" s="37">
        <v>1</v>
      </c>
      <c r="B18" s="6"/>
      <c r="C18" s="6"/>
      <c r="D18" s="6"/>
      <c r="E18" s="7"/>
      <c r="F18" s="8"/>
      <c r="G18" t="str">
        <f>+IF(B18="","",$B$16)</f>
        <v/>
      </c>
      <c r="I18" t="str">
        <f>+IF($C$3="","",$C$3)</f>
        <v/>
      </c>
      <c r="J18" s="58" t="str">
        <f>+IF(B18="","",-1)</f>
        <v/>
      </c>
      <c r="K18" t="str">
        <f>+IF(C18="","",C18)</f>
        <v/>
      </c>
      <c r="M18" t="str">
        <f>IF(B18="","",+G18&amp;","&amp;H18&amp;","&amp;I18&amp;","&amp;J18&amp;","&amp;K18)</f>
        <v/>
      </c>
    </row>
    <row r="19" spans="1:13" ht="24" customHeight="1" x14ac:dyDescent="0.15">
      <c r="A19" s="37">
        <v>2</v>
      </c>
      <c r="B19" s="6"/>
      <c r="C19" s="6"/>
      <c r="D19" s="6"/>
      <c r="E19" s="7"/>
      <c r="F19" s="8"/>
      <c r="G19" t="str">
        <f>+IF(B19="","",$B$16)</f>
        <v/>
      </c>
      <c r="I19" t="str">
        <f t="shared" ref="I19:I22" si="1">+IF($C$3="","",$C$3)</f>
        <v/>
      </c>
      <c r="J19" s="58" t="str">
        <f>+IF(B19="","",-1)</f>
        <v/>
      </c>
      <c r="K19" t="str">
        <f>+IF(C19="","",C19)</f>
        <v/>
      </c>
      <c r="M19" t="str">
        <f>IF(B19="","",+G19&amp;","&amp;H19&amp;","&amp;I19&amp;","&amp;J19&amp;","&amp;K19)</f>
        <v/>
      </c>
    </row>
    <row r="20" spans="1:13" ht="24" customHeight="1" x14ac:dyDescent="0.15">
      <c r="A20" s="37">
        <v>3</v>
      </c>
      <c r="B20" s="6"/>
      <c r="C20" s="6"/>
      <c r="D20" s="6"/>
      <c r="E20" s="7"/>
      <c r="F20" s="8"/>
      <c r="G20" t="str">
        <f>+IF(B20="","",$B$16)</f>
        <v/>
      </c>
      <c r="I20" t="str">
        <f t="shared" si="1"/>
        <v/>
      </c>
      <c r="J20" s="58" t="str">
        <f>+IF(B20="","",-1)</f>
        <v/>
      </c>
      <c r="K20" t="str">
        <f>+IF(C20="","",C20)</f>
        <v/>
      </c>
      <c r="M20" t="str">
        <f>IF(B20="","",+G20&amp;","&amp;H20&amp;","&amp;I20&amp;","&amp;J20&amp;","&amp;K20)</f>
        <v/>
      </c>
    </row>
    <row r="21" spans="1:13" ht="24" customHeight="1" x14ac:dyDescent="0.15">
      <c r="A21" s="37">
        <v>4</v>
      </c>
      <c r="B21" s="6"/>
      <c r="C21" s="6"/>
      <c r="D21" s="6"/>
      <c r="E21" s="7"/>
      <c r="F21" s="8"/>
      <c r="G21" t="str">
        <f>+IF(B21="","",$B$16)</f>
        <v/>
      </c>
      <c r="I21" t="str">
        <f t="shared" si="1"/>
        <v/>
      </c>
      <c r="J21" s="58" t="str">
        <f>+IF(B21="","",-1)</f>
        <v/>
      </c>
      <c r="K21" t="str">
        <f>+IF(C21="","",C21)</f>
        <v/>
      </c>
      <c r="M21" t="str">
        <f>IF(B21="","",+G21&amp;","&amp;H21&amp;","&amp;I21&amp;","&amp;J21&amp;","&amp;K21)</f>
        <v/>
      </c>
    </row>
    <row r="22" spans="1:13" ht="24" customHeight="1" x14ac:dyDescent="0.15">
      <c r="A22" s="37">
        <v>5</v>
      </c>
      <c r="B22" s="6"/>
      <c r="C22" s="6"/>
      <c r="D22" s="6"/>
      <c r="E22" s="6"/>
      <c r="F22" s="8"/>
      <c r="G22" t="str">
        <f>+IF(B22="","",$B$16)</f>
        <v/>
      </c>
      <c r="I22" t="str">
        <f t="shared" si="1"/>
        <v/>
      </c>
      <c r="J22" s="58" t="str">
        <f>+IF(B22="","",-1)</f>
        <v/>
      </c>
      <c r="K22" t="str">
        <f>+IF(C22="","",C22)</f>
        <v/>
      </c>
      <c r="M22" t="str">
        <f>IF(B22="","",+G22&amp;","&amp;H22&amp;","&amp;I22&amp;","&amp;J22&amp;","&amp;K22)</f>
        <v/>
      </c>
    </row>
    <row r="23" spans="1:13" x14ac:dyDescent="0.15">
      <c r="A23" s="3"/>
    </row>
    <row r="24" spans="1:13" ht="14.25" thickBot="1" x14ac:dyDescent="0.2">
      <c r="A24" s="8"/>
      <c r="B24" s="8"/>
      <c r="C24" s="8"/>
      <c r="D24" s="8"/>
      <c r="E24" s="8"/>
      <c r="F24" s="8"/>
    </row>
    <row r="25" spans="1:13" x14ac:dyDescent="0.15">
      <c r="A25" s="20" t="s">
        <v>4</v>
      </c>
      <c r="B25" s="21"/>
    </row>
    <row r="26" spans="1:13" ht="27" customHeight="1" thickBot="1" x14ac:dyDescent="0.2">
      <c r="A26" s="22" t="s">
        <v>3</v>
      </c>
      <c r="B26" s="23"/>
    </row>
    <row r="27" spans="1:13" ht="23.25" customHeight="1" x14ac:dyDescent="0.15">
      <c r="A27" s="38"/>
    </row>
    <row r="28" spans="1:13" ht="14.25" x14ac:dyDescent="0.15">
      <c r="A28" s="24" t="s">
        <v>16</v>
      </c>
      <c r="B28" s="24"/>
    </row>
    <row r="30" spans="1:13" ht="44.45" customHeight="1" x14ac:dyDescent="0.15">
      <c r="A30" s="39" t="s">
        <v>33</v>
      </c>
      <c r="B30" s="40"/>
    </row>
    <row r="31" spans="1:13" ht="27" customHeight="1" x14ac:dyDescent="0.15">
      <c r="A31" s="52" t="s">
        <v>32</v>
      </c>
      <c r="B31" s="53"/>
    </row>
    <row r="32" spans="1:13" ht="27" customHeight="1" thickBot="1" x14ac:dyDescent="0.2">
      <c r="A32" s="41" t="s">
        <v>34</v>
      </c>
      <c r="B32" s="42"/>
    </row>
  </sheetData>
  <mergeCells count="1">
    <mergeCell ref="G1:M1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CA087-BF46-4477-801B-5AA6B0945C82}">
  <sheetPr>
    <pageSetUpPr fitToPage="1"/>
  </sheetPr>
  <dimension ref="A1:N37"/>
  <sheetViews>
    <sheetView workbookViewId="0">
      <selection activeCell="F1" sqref="F1"/>
    </sheetView>
  </sheetViews>
  <sheetFormatPr defaultRowHeight="13.5" x14ac:dyDescent="0.15"/>
  <cols>
    <col min="1" max="1" width="15.375" customWidth="1"/>
    <col min="2" max="2" width="23.375" customWidth="1"/>
    <col min="3" max="3" width="18.625" customWidth="1"/>
    <col min="4" max="5" width="7.875" customWidth="1"/>
    <col min="6" max="6" width="16.625" customWidth="1"/>
    <col min="7" max="7" width="7.5" customWidth="1"/>
    <col min="8" max="10" width="5.125" hidden="1" customWidth="1"/>
    <col min="11" max="12" width="8.875" hidden="1" customWidth="1"/>
    <col min="13" max="13" width="0" hidden="1" customWidth="1"/>
    <col min="14" max="14" width="10.5" hidden="1" customWidth="1"/>
    <col min="15" max="15" width="0" hidden="1" customWidth="1"/>
  </cols>
  <sheetData>
    <row r="1" spans="1:14" ht="25.5" customHeight="1" x14ac:dyDescent="0.15">
      <c r="A1" s="5" t="s">
        <v>70</v>
      </c>
      <c r="B1" s="4"/>
      <c r="C1" s="25" t="s">
        <v>72</v>
      </c>
      <c r="D1" s="4"/>
      <c r="E1" s="4"/>
      <c r="F1" s="4"/>
      <c r="G1" s="4"/>
      <c r="H1" s="86" t="s">
        <v>54</v>
      </c>
      <c r="I1" s="86"/>
      <c r="J1" s="86"/>
      <c r="K1" s="86"/>
      <c r="L1" s="86"/>
      <c r="M1" s="86"/>
      <c r="N1" s="86"/>
    </row>
    <row r="2" spans="1:14" ht="24.75" customHeight="1" x14ac:dyDescent="0.15">
      <c r="A2" s="1" t="s">
        <v>11</v>
      </c>
    </row>
    <row r="3" spans="1:14" ht="24.75" customHeight="1" x14ac:dyDescent="0.15">
      <c r="A3" s="1"/>
      <c r="F3" s="76" t="s">
        <v>64</v>
      </c>
    </row>
    <row r="4" spans="1:14" ht="28.5" customHeight="1" x14ac:dyDescent="0.15">
      <c r="A4" s="55" t="s">
        <v>36</v>
      </c>
      <c r="B4" s="55" t="s">
        <v>43</v>
      </c>
      <c r="C4" s="59"/>
      <c r="D4" s="56" t="s">
        <v>35</v>
      </c>
      <c r="E4" s="56"/>
      <c r="F4" s="75"/>
      <c r="G4" s="46"/>
    </row>
    <row r="5" spans="1:14" ht="27" customHeight="1" x14ac:dyDescent="0.15">
      <c r="A5" s="79" t="s">
        <v>26</v>
      </c>
      <c r="B5" s="80" t="s">
        <v>0</v>
      </c>
      <c r="C5" s="80" t="s">
        <v>1</v>
      </c>
      <c r="D5" s="80" t="s">
        <v>2</v>
      </c>
      <c r="E5" s="80" t="str">
        <f>+A4</f>
        <v>種目記号</v>
      </c>
      <c r="F5" s="66" t="s">
        <v>65</v>
      </c>
      <c r="G5" s="9"/>
      <c r="H5" s="57" t="s">
        <v>37</v>
      </c>
      <c r="I5" s="57" t="s">
        <v>38</v>
      </c>
      <c r="J5" s="57" t="s">
        <v>39</v>
      </c>
      <c r="K5" s="57" t="s">
        <v>40</v>
      </c>
      <c r="L5" s="57" t="s">
        <v>41</v>
      </c>
      <c r="N5" s="60" t="s">
        <v>42</v>
      </c>
    </row>
    <row r="6" spans="1:14" ht="24" customHeight="1" x14ac:dyDescent="0.15">
      <c r="A6" s="54">
        <v>1</v>
      </c>
      <c r="B6" s="28"/>
      <c r="C6" s="28"/>
      <c r="D6" s="28"/>
      <c r="E6" s="28"/>
      <c r="F6" s="29"/>
      <c r="G6" s="8"/>
      <c r="H6" t="str">
        <f>+IF(E6="","",E6)</f>
        <v/>
      </c>
      <c r="I6" t="str">
        <f>+IF(B6="","",B6)</f>
        <v/>
      </c>
      <c r="J6" t="str">
        <f>+IF($C$4="","",$C$4)</f>
        <v/>
      </c>
      <c r="K6" s="58" t="str">
        <f>+IF(B6="","",-1)</f>
        <v/>
      </c>
      <c r="L6" t="str">
        <f>+IF(C6="","",C6)</f>
        <v/>
      </c>
      <c r="N6" t="str">
        <f>IF(B6="","",+H6&amp;","&amp;I6&amp;","&amp;J6&amp;","&amp;K6&amp;","&amp;L6)</f>
        <v/>
      </c>
    </row>
    <row r="7" spans="1:14" ht="24" customHeight="1" x14ac:dyDescent="0.15">
      <c r="A7" s="54">
        <v>2</v>
      </c>
      <c r="B7" s="28"/>
      <c r="C7" s="28"/>
      <c r="D7" s="28"/>
      <c r="E7" s="28"/>
      <c r="F7" s="29"/>
      <c r="G7" s="8"/>
      <c r="H7" t="str">
        <f t="shared" ref="H7:H10" si="0">+IF(E7="","",E7)</f>
        <v/>
      </c>
      <c r="I7" t="str">
        <f t="shared" ref="I7:I10" si="1">+IF(B7="","",B7)</f>
        <v/>
      </c>
      <c r="J7" t="str">
        <f t="shared" ref="J7:J10" si="2">+IF($C$4="","",$C$4)</f>
        <v/>
      </c>
      <c r="K7" s="58" t="str">
        <f t="shared" ref="K7:K10" si="3">+IF(B7="","",-1)</f>
        <v/>
      </c>
      <c r="L7" t="str">
        <f t="shared" ref="L7:L10" si="4">+IF(C7="","",C7)</f>
        <v/>
      </c>
      <c r="N7" t="str">
        <f t="shared" ref="N7:N10" si="5">IF(B7="","",+H7&amp;","&amp;I7&amp;","&amp;J7&amp;","&amp;K7&amp;","&amp;L7)</f>
        <v/>
      </c>
    </row>
    <row r="8" spans="1:14" ht="24" customHeight="1" x14ac:dyDescent="0.15">
      <c r="A8" s="54">
        <v>3</v>
      </c>
      <c r="B8" s="28"/>
      <c r="C8" s="28"/>
      <c r="D8" s="28"/>
      <c r="E8" s="28"/>
      <c r="F8" s="29"/>
      <c r="G8" s="8"/>
      <c r="H8" t="str">
        <f t="shared" si="0"/>
        <v/>
      </c>
      <c r="I8" t="str">
        <f t="shared" si="1"/>
        <v/>
      </c>
      <c r="J8" t="str">
        <f t="shared" si="2"/>
        <v/>
      </c>
      <c r="K8" s="58" t="str">
        <f t="shared" si="3"/>
        <v/>
      </c>
      <c r="L8" t="str">
        <f t="shared" si="4"/>
        <v/>
      </c>
      <c r="N8" t="str">
        <f t="shared" si="5"/>
        <v/>
      </c>
    </row>
    <row r="9" spans="1:14" ht="24" customHeight="1" x14ac:dyDescent="0.15">
      <c r="A9" s="54">
        <v>4</v>
      </c>
      <c r="B9" s="28"/>
      <c r="C9" s="28"/>
      <c r="D9" s="28"/>
      <c r="E9" s="28"/>
      <c r="F9" s="29"/>
      <c r="G9" s="8"/>
      <c r="H9" t="str">
        <f t="shared" si="0"/>
        <v/>
      </c>
      <c r="I9" t="str">
        <f t="shared" si="1"/>
        <v/>
      </c>
      <c r="J9" t="str">
        <f t="shared" si="2"/>
        <v/>
      </c>
      <c r="K9" s="58" t="str">
        <f t="shared" si="3"/>
        <v/>
      </c>
      <c r="L9" t="str">
        <f t="shared" si="4"/>
        <v/>
      </c>
      <c r="N9" t="str">
        <f t="shared" si="5"/>
        <v/>
      </c>
    </row>
    <row r="10" spans="1:14" ht="24" customHeight="1" x14ac:dyDescent="0.15">
      <c r="A10" s="54">
        <v>5</v>
      </c>
      <c r="B10" s="28"/>
      <c r="C10" s="28"/>
      <c r="D10" s="28"/>
      <c r="E10" s="28"/>
      <c r="F10" s="28"/>
      <c r="G10" s="8"/>
      <c r="H10" t="str">
        <f t="shared" si="0"/>
        <v/>
      </c>
      <c r="I10" t="str">
        <f t="shared" si="1"/>
        <v/>
      </c>
      <c r="J10" t="str">
        <f t="shared" si="2"/>
        <v/>
      </c>
      <c r="K10" s="58" t="str">
        <f t="shared" si="3"/>
        <v/>
      </c>
      <c r="L10" t="str">
        <f t="shared" si="4"/>
        <v/>
      </c>
      <c r="N10" t="str">
        <f t="shared" si="5"/>
        <v/>
      </c>
    </row>
    <row r="11" spans="1:14" ht="20.25" customHeight="1" x14ac:dyDescent="0.15">
      <c r="A11" s="8"/>
      <c r="B11" s="8"/>
      <c r="C11" s="8"/>
      <c r="D11" s="8"/>
      <c r="E11" s="8"/>
      <c r="F11" s="8"/>
      <c r="G11" s="8"/>
    </row>
    <row r="12" spans="1:14" ht="24" customHeight="1" x14ac:dyDescent="0.15">
      <c r="A12" s="8"/>
      <c r="B12" s="8"/>
      <c r="C12" s="8"/>
      <c r="D12" s="8"/>
      <c r="E12" s="8"/>
      <c r="F12" s="8"/>
      <c r="G12" s="8"/>
    </row>
    <row r="13" spans="1:14" ht="27.75" customHeight="1" x14ac:dyDescent="0.15">
      <c r="A13" s="2" t="s">
        <v>12</v>
      </c>
    </row>
    <row r="14" spans="1:14" ht="27.75" customHeight="1" x14ac:dyDescent="0.15">
      <c r="A14" s="55" t="s">
        <v>36</v>
      </c>
      <c r="B14" s="2" t="s">
        <v>69</v>
      </c>
    </row>
    <row r="15" spans="1:14" ht="33" customHeight="1" x14ac:dyDescent="0.15">
      <c r="A15" s="77" t="s">
        <v>26</v>
      </c>
      <c r="B15" s="78" t="s">
        <v>0</v>
      </c>
      <c r="C15" s="78" t="s">
        <v>1</v>
      </c>
      <c r="D15" s="78" t="s">
        <v>2</v>
      </c>
      <c r="E15" s="78" t="str">
        <f>+A14</f>
        <v>種目記号</v>
      </c>
      <c r="F15" s="73" t="s">
        <v>66</v>
      </c>
      <c r="G15" s="9"/>
      <c r="H15" s="57" t="s">
        <v>37</v>
      </c>
      <c r="I15" s="57" t="s">
        <v>38</v>
      </c>
      <c r="J15" s="57" t="s">
        <v>39</v>
      </c>
      <c r="K15" s="57" t="s">
        <v>40</v>
      </c>
      <c r="L15" s="57" t="s">
        <v>41</v>
      </c>
      <c r="N15" s="60" t="s">
        <v>42</v>
      </c>
    </row>
    <row r="16" spans="1:14" ht="24" customHeight="1" x14ac:dyDescent="0.15">
      <c r="A16" s="54">
        <v>1</v>
      </c>
      <c r="B16" s="28"/>
      <c r="C16" s="28"/>
      <c r="D16" s="28"/>
      <c r="E16" s="28"/>
      <c r="F16" s="29"/>
      <c r="G16" s="8"/>
      <c r="H16" t="str">
        <f>+IF(E16="","",E16)</f>
        <v/>
      </c>
      <c r="I16" t="str">
        <f>+IF(B16="","",B16)</f>
        <v/>
      </c>
      <c r="J16" t="str">
        <f>+IF($C$4="","",$C$4)</f>
        <v/>
      </c>
      <c r="K16" s="58" t="str">
        <f t="shared" ref="K16:K20" si="6">+IF(B16="","",-1)</f>
        <v/>
      </c>
      <c r="L16" t="str">
        <f>+IF(C16="","",C16)</f>
        <v/>
      </c>
      <c r="N16" t="str">
        <f>IF(B16="","",+H16&amp;","&amp;I16&amp;","&amp;J16&amp;","&amp;K16&amp;","&amp;L16)</f>
        <v/>
      </c>
    </row>
    <row r="17" spans="1:14" ht="24" customHeight="1" x14ac:dyDescent="0.15">
      <c r="A17" s="54">
        <v>2</v>
      </c>
      <c r="B17" s="28"/>
      <c r="C17" s="28"/>
      <c r="D17" s="28"/>
      <c r="E17" s="28"/>
      <c r="F17" s="29"/>
      <c r="G17" s="8"/>
      <c r="H17" t="str">
        <f t="shared" ref="H17:H20" si="7">+IF(E17="","",E17)</f>
        <v/>
      </c>
      <c r="I17" t="str">
        <f t="shared" ref="I17:I20" si="8">+IF(B17="","",B17)</f>
        <v/>
      </c>
      <c r="J17" t="str">
        <f t="shared" ref="J17:J20" si="9">+IF($C$4="","",$C$4)</f>
        <v/>
      </c>
      <c r="K17" s="58" t="str">
        <f t="shared" si="6"/>
        <v/>
      </c>
      <c r="L17" t="str">
        <f t="shared" ref="L17:L20" si="10">+IF(C17="","",C17)</f>
        <v/>
      </c>
      <c r="N17" t="str">
        <f t="shared" ref="N17:N20" si="11">IF(B17="","",+H17&amp;","&amp;I17&amp;","&amp;J17&amp;","&amp;K17&amp;","&amp;L17)</f>
        <v/>
      </c>
    </row>
    <row r="18" spans="1:14" ht="24" customHeight="1" x14ac:dyDescent="0.15">
      <c r="A18" s="54">
        <v>3</v>
      </c>
      <c r="B18" s="28"/>
      <c r="C18" s="28"/>
      <c r="D18" s="28"/>
      <c r="E18" s="28"/>
      <c r="F18" s="29"/>
      <c r="G18" s="8"/>
      <c r="H18" t="str">
        <f t="shared" si="7"/>
        <v/>
      </c>
      <c r="I18" t="str">
        <f t="shared" si="8"/>
        <v/>
      </c>
      <c r="J18" t="str">
        <f t="shared" si="9"/>
        <v/>
      </c>
      <c r="K18" s="58" t="str">
        <f t="shared" si="6"/>
        <v/>
      </c>
      <c r="L18" t="str">
        <f t="shared" si="10"/>
        <v/>
      </c>
      <c r="N18" t="str">
        <f t="shared" si="11"/>
        <v/>
      </c>
    </row>
    <row r="19" spans="1:14" ht="24" customHeight="1" x14ac:dyDescent="0.15">
      <c r="A19" s="54">
        <v>4</v>
      </c>
      <c r="B19" s="28"/>
      <c r="C19" s="28"/>
      <c r="D19" s="28"/>
      <c r="E19" s="28"/>
      <c r="F19" s="29"/>
      <c r="G19" s="8"/>
      <c r="H19" t="str">
        <f t="shared" si="7"/>
        <v/>
      </c>
      <c r="I19" t="str">
        <f t="shared" si="8"/>
        <v/>
      </c>
      <c r="J19" t="str">
        <f t="shared" si="9"/>
        <v/>
      </c>
      <c r="K19" s="58" t="str">
        <f t="shared" si="6"/>
        <v/>
      </c>
      <c r="L19" t="str">
        <f t="shared" si="10"/>
        <v/>
      </c>
      <c r="N19" t="str">
        <f t="shared" si="11"/>
        <v/>
      </c>
    </row>
    <row r="20" spans="1:14" ht="24" customHeight="1" x14ac:dyDescent="0.15">
      <c r="A20" s="54">
        <v>5</v>
      </c>
      <c r="B20" s="28"/>
      <c r="C20" s="28"/>
      <c r="D20" s="28"/>
      <c r="E20" s="28"/>
      <c r="F20" s="28"/>
      <c r="G20" s="8"/>
      <c r="H20" t="str">
        <f t="shared" si="7"/>
        <v/>
      </c>
      <c r="I20" t="str">
        <f t="shared" si="8"/>
        <v/>
      </c>
      <c r="J20" t="str">
        <f t="shared" si="9"/>
        <v/>
      </c>
      <c r="K20" s="58" t="str">
        <f t="shared" si="6"/>
        <v/>
      </c>
      <c r="L20" t="str">
        <f t="shared" si="10"/>
        <v/>
      </c>
      <c r="N20" t="str">
        <f t="shared" si="11"/>
        <v/>
      </c>
    </row>
    <row r="21" spans="1:14" x14ac:dyDescent="0.15">
      <c r="A21" s="91"/>
      <c r="B21" s="91"/>
      <c r="C21" s="91"/>
      <c r="D21" s="91"/>
      <c r="E21" s="8"/>
      <c r="F21" s="92"/>
      <c r="G21" s="91"/>
    </row>
    <row r="22" spans="1:14" ht="12" customHeight="1" x14ac:dyDescent="0.15">
      <c r="A22" s="91"/>
      <c r="B22" s="91"/>
      <c r="C22" s="91"/>
      <c r="D22" s="91"/>
      <c r="E22" s="8"/>
      <c r="F22" s="92"/>
      <c r="G22" s="91"/>
    </row>
    <row r="23" spans="1:14" ht="3" hidden="1" customHeight="1" x14ac:dyDescent="0.15">
      <c r="A23" s="91"/>
      <c r="B23" s="91"/>
      <c r="C23" s="91"/>
      <c r="D23" s="91"/>
      <c r="E23" s="8"/>
      <c r="F23" s="92"/>
      <c r="G23" s="91"/>
    </row>
    <row r="24" spans="1:14" ht="19.5" hidden="1" customHeight="1" x14ac:dyDescent="0.15">
      <c r="A24" s="8"/>
      <c r="B24" s="8"/>
      <c r="C24" s="8"/>
      <c r="D24" s="8"/>
      <c r="E24" s="8"/>
      <c r="F24" s="36"/>
      <c r="G24" s="8"/>
    </row>
    <row r="25" spans="1:14" ht="22.5" hidden="1" customHeight="1" x14ac:dyDescent="0.15">
      <c r="A25" s="8"/>
      <c r="B25" s="8"/>
      <c r="C25" s="8"/>
      <c r="D25" s="8"/>
      <c r="E25" s="8"/>
      <c r="F25" s="8"/>
      <c r="G25" s="8"/>
    </row>
    <row r="26" spans="1:14" ht="21.75" hidden="1" customHeight="1" x14ac:dyDescent="0.15">
      <c r="A26" s="8"/>
      <c r="B26" s="8"/>
      <c r="C26" s="8"/>
      <c r="D26" s="8"/>
      <c r="E26" s="8"/>
      <c r="F26" s="8"/>
      <c r="G26" s="8"/>
    </row>
    <row r="27" spans="1:14" ht="23.25" hidden="1" customHeight="1" x14ac:dyDescent="0.15">
      <c r="A27" s="8"/>
      <c r="B27" s="8"/>
      <c r="C27" s="8"/>
      <c r="D27" s="8"/>
      <c r="E27" s="8"/>
      <c r="F27" s="8"/>
      <c r="G27" s="8"/>
    </row>
    <row r="28" spans="1:14" hidden="1" x14ac:dyDescent="0.15">
      <c r="A28" s="3"/>
    </row>
    <row r="29" spans="1:14" ht="14.25" customHeight="1" thickBot="1" x14ac:dyDescent="0.2">
      <c r="A29" s="8"/>
      <c r="B29" s="8"/>
      <c r="C29" s="8"/>
      <c r="D29" s="8"/>
      <c r="E29" s="8"/>
      <c r="F29" s="8"/>
      <c r="G29" s="8"/>
    </row>
    <row r="30" spans="1:14" ht="30.75" customHeight="1" thickBot="1" x14ac:dyDescent="0.2">
      <c r="A30" s="20" t="s">
        <v>4</v>
      </c>
      <c r="B30" s="21"/>
      <c r="C30" s="20" t="s">
        <v>4</v>
      </c>
      <c r="D30" s="88"/>
      <c r="E30" s="89"/>
      <c r="F30" s="90"/>
    </row>
    <row r="31" spans="1:14" ht="27" customHeight="1" thickBot="1" x14ac:dyDescent="0.2">
      <c r="A31" s="22" t="s">
        <v>3</v>
      </c>
      <c r="B31" s="23"/>
      <c r="C31" s="84"/>
      <c r="D31" s="85"/>
    </row>
    <row r="32" spans="1:14" ht="23.25" customHeight="1" x14ac:dyDescent="0.15">
      <c r="A32" s="38"/>
    </row>
    <row r="33" spans="1:2" ht="14.25" x14ac:dyDescent="0.15">
      <c r="A33" s="24" t="s">
        <v>16</v>
      </c>
      <c r="B33" s="24"/>
    </row>
    <row r="35" spans="1:2" ht="40.700000000000003" customHeight="1" x14ac:dyDescent="0.15">
      <c r="A35" s="39" t="s">
        <v>33</v>
      </c>
      <c r="B35" s="40"/>
    </row>
    <row r="36" spans="1:2" ht="27" customHeight="1" x14ac:dyDescent="0.15">
      <c r="A36" s="52" t="s">
        <v>32</v>
      </c>
      <c r="B36" s="53"/>
    </row>
    <row r="37" spans="1:2" ht="27" customHeight="1" thickBot="1" x14ac:dyDescent="0.2">
      <c r="A37" s="41" t="s">
        <v>34</v>
      </c>
      <c r="B37" s="42"/>
    </row>
  </sheetData>
  <mergeCells count="8">
    <mergeCell ref="D30:F30"/>
    <mergeCell ref="H1:N1"/>
    <mergeCell ref="A21:A23"/>
    <mergeCell ref="B21:B23"/>
    <mergeCell ref="C21:C23"/>
    <mergeCell ref="D21:D23"/>
    <mergeCell ref="F21:F23"/>
    <mergeCell ref="G21:G23"/>
  </mergeCells>
  <phoneticPr fontId="6"/>
  <pageMargins left="0.7" right="0.7" top="0.75" bottom="0.75" header="0.3" footer="0.3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0E84-59A6-48DA-899F-CCE44E799D40}">
  <sheetPr>
    <pageSetUpPr fitToPage="1"/>
  </sheetPr>
  <dimension ref="A1:Q34"/>
  <sheetViews>
    <sheetView topLeftCell="A6" workbookViewId="0">
      <selection activeCell="S15" sqref="S15"/>
    </sheetView>
  </sheetViews>
  <sheetFormatPr defaultRowHeight="13.5" x14ac:dyDescent="0.15"/>
  <cols>
    <col min="1" max="1" width="15.375" customWidth="1"/>
    <col min="2" max="2" width="23.375" customWidth="1"/>
    <col min="3" max="3" width="18.625" customWidth="1"/>
    <col min="4" max="5" width="7.875" customWidth="1"/>
    <col min="6" max="6" width="16.875" customWidth="1"/>
    <col min="7" max="7" width="7.5" customWidth="1"/>
    <col min="8" max="12" width="5.125" hidden="1" customWidth="1"/>
    <col min="13" max="15" width="8.875" hidden="1" customWidth="1"/>
    <col min="16" max="16" width="0" hidden="1" customWidth="1"/>
    <col min="17" max="17" width="10.5" hidden="1" customWidth="1"/>
    <col min="18" max="18" width="0" hidden="1" customWidth="1"/>
  </cols>
  <sheetData>
    <row r="1" spans="1:17" ht="25.5" customHeight="1" x14ac:dyDescent="0.15">
      <c r="A1" s="5" t="s">
        <v>70</v>
      </c>
      <c r="B1" s="4"/>
      <c r="C1" s="25" t="s">
        <v>75</v>
      </c>
      <c r="D1" s="4"/>
      <c r="E1" s="4"/>
      <c r="F1" s="4"/>
      <c r="G1" s="4"/>
      <c r="H1" s="86" t="s">
        <v>54</v>
      </c>
      <c r="I1" s="86"/>
      <c r="J1" s="86"/>
      <c r="K1" s="86"/>
      <c r="L1" s="86"/>
      <c r="M1" s="86"/>
      <c r="N1" s="86"/>
      <c r="O1" s="86"/>
      <c r="P1" s="86"/>
      <c r="Q1" s="86"/>
    </row>
    <row r="2" spans="1:17" ht="24.75" customHeight="1" x14ac:dyDescent="0.15">
      <c r="A2" s="1" t="s">
        <v>19</v>
      </c>
    </row>
    <row r="3" spans="1:17" ht="24.75" customHeight="1" x14ac:dyDescent="0.15">
      <c r="A3" s="55" t="s">
        <v>36</v>
      </c>
      <c r="B3" s="55" t="s">
        <v>67</v>
      </c>
      <c r="F3" s="76" t="s">
        <v>64</v>
      </c>
    </row>
    <row r="4" spans="1:17" ht="21.75" customHeight="1" x14ac:dyDescent="0.15">
      <c r="C4" s="59"/>
      <c r="D4" s="56" t="s">
        <v>35</v>
      </c>
      <c r="E4" s="56"/>
      <c r="F4" s="75"/>
      <c r="G4" s="46"/>
    </row>
    <row r="5" spans="1:17" ht="27.75" customHeight="1" x14ac:dyDescent="0.15">
      <c r="A5" s="67" t="s">
        <v>28</v>
      </c>
      <c r="B5" s="68" t="s">
        <v>0</v>
      </c>
      <c r="C5" s="68" t="s">
        <v>1</v>
      </c>
      <c r="D5" s="68" t="s">
        <v>2</v>
      </c>
      <c r="E5" s="81" t="s">
        <v>37</v>
      </c>
      <c r="F5" s="66" t="s">
        <v>65</v>
      </c>
      <c r="G5" s="9"/>
      <c r="H5" s="57" t="s">
        <v>37</v>
      </c>
      <c r="I5" s="57" t="s">
        <v>38</v>
      </c>
      <c r="J5" s="57" t="s">
        <v>38</v>
      </c>
      <c r="K5" s="57" t="s">
        <v>39</v>
      </c>
      <c r="L5" s="57" t="s">
        <v>39</v>
      </c>
      <c r="M5" s="57" t="s">
        <v>40</v>
      </c>
      <c r="N5" s="57" t="s">
        <v>41</v>
      </c>
      <c r="O5" s="57" t="s">
        <v>41</v>
      </c>
      <c r="Q5" s="60" t="s">
        <v>42</v>
      </c>
    </row>
    <row r="6" spans="1:17" ht="24" customHeight="1" x14ac:dyDescent="0.15">
      <c r="A6" s="94" t="s">
        <v>18</v>
      </c>
      <c r="B6" s="13"/>
      <c r="C6" s="6"/>
      <c r="D6" s="6"/>
      <c r="E6" s="94"/>
      <c r="F6" s="7"/>
      <c r="G6" s="8"/>
      <c r="H6" t="str">
        <f>+IF(E6="","",E6)</f>
        <v/>
      </c>
      <c r="I6" t="str">
        <f>+IF(B6="","",B6)</f>
        <v/>
      </c>
      <c r="J6" t="str">
        <f>+IF(B7="","",B7)</f>
        <v/>
      </c>
      <c r="K6" t="str">
        <f>+IF(B6="","",$C$4)</f>
        <v/>
      </c>
      <c r="L6" t="str">
        <f>+IF(B7="","",$C$4)</f>
        <v/>
      </c>
      <c r="M6" s="58" t="str">
        <f>+IF(B6="","",-1)</f>
        <v/>
      </c>
      <c r="N6" t="str">
        <f>+IF(C6="","",C6)</f>
        <v/>
      </c>
      <c r="O6" t="str">
        <f>+IF(C7="","",C7)</f>
        <v/>
      </c>
      <c r="Q6" t="str">
        <f>+IF(H6="","",H6&amp;","&amp;I6&amp;","&amp;J6&amp;","&amp;K6&amp;","&amp;L6&amp;","&amp;M6&amp;","&amp;N6&amp;","&amp;O6)</f>
        <v/>
      </c>
    </row>
    <row r="7" spans="1:17" ht="24" customHeight="1" x14ac:dyDescent="0.15">
      <c r="A7" s="95"/>
      <c r="B7" s="13"/>
      <c r="C7" s="6"/>
      <c r="D7" s="6"/>
      <c r="E7" s="96"/>
      <c r="F7" s="7"/>
      <c r="G7" s="8"/>
      <c r="H7" t="str">
        <f>+IF(E8="","",E8)</f>
        <v/>
      </c>
      <c r="I7" t="str">
        <f>+IF(B8="","",B8)</f>
        <v/>
      </c>
      <c r="J7" t="str">
        <f>+IF(B9="","",B9)</f>
        <v/>
      </c>
      <c r="K7" t="str">
        <f>+IF(B8="","",$C$4)</f>
        <v/>
      </c>
      <c r="L7" t="str">
        <f>+IF(B9="","",$C$4)</f>
        <v/>
      </c>
      <c r="M7" s="58" t="str">
        <f>+IF(B8="","",-1)</f>
        <v/>
      </c>
      <c r="N7" t="str">
        <f>+IF(C8="","",C8)</f>
        <v/>
      </c>
      <c r="O7" t="str">
        <f>+IF(C9="","",C9)</f>
        <v/>
      </c>
      <c r="Q7" t="str">
        <f>+IF(H7="","",H7&amp;","&amp;I7&amp;","&amp;J7&amp;","&amp;K7&amp;","&amp;L7&amp;","&amp;M7&amp;","&amp;N7&amp;","&amp;O7)</f>
        <v/>
      </c>
    </row>
    <row r="8" spans="1:17" ht="24" customHeight="1" x14ac:dyDescent="0.15">
      <c r="A8" s="94" t="s">
        <v>18</v>
      </c>
      <c r="B8" s="6"/>
      <c r="C8" s="6"/>
      <c r="D8" s="6"/>
      <c r="E8" s="94"/>
      <c r="F8" s="7"/>
      <c r="G8" s="8"/>
      <c r="H8" t="str">
        <f>+IF(E10="","",E10)</f>
        <v/>
      </c>
      <c r="I8" t="str">
        <f>+IF(B10="","",B10)</f>
        <v/>
      </c>
      <c r="J8" t="str">
        <f>+IF(B11="","",B11)</f>
        <v/>
      </c>
      <c r="K8" t="str">
        <f>+IF(B10="","",$C$4)</f>
        <v/>
      </c>
      <c r="L8" t="str">
        <f>+IF(B11="","",$C$4)</f>
        <v/>
      </c>
      <c r="M8" s="58" t="str">
        <f>+IF(B10="","",-1)</f>
        <v/>
      </c>
      <c r="N8" t="str">
        <f>+IF(C10="","",C10)</f>
        <v/>
      </c>
      <c r="O8" t="str">
        <f>+IF(C11="","",C11)</f>
        <v/>
      </c>
      <c r="Q8" t="str">
        <f>+IF(H8="","",H8&amp;","&amp;I8&amp;","&amp;J8&amp;","&amp;K8&amp;","&amp;L8&amp;","&amp;M8&amp;","&amp;N8&amp;","&amp;O8)</f>
        <v/>
      </c>
    </row>
    <row r="9" spans="1:17" ht="24" customHeight="1" x14ac:dyDescent="0.15">
      <c r="A9" s="96"/>
      <c r="B9" s="13"/>
      <c r="C9" s="6"/>
      <c r="D9" s="6"/>
      <c r="E9" s="96"/>
      <c r="F9" s="7"/>
      <c r="G9" s="8"/>
    </row>
    <row r="10" spans="1:17" ht="24" customHeight="1" x14ac:dyDescent="0.15">
      <c r="A10" s="97" t="s">
        <v>18</v>
      </c>
      <c r="B10" s="13"/>
      <c r="C10" s="6"/>
      <c r="D10" s="6"/>
      <c r="E10" s="94"/>
      <c r="F10" s="7"/>
      <c r="G10" s="8"/>
    </row>
    <row r="11" spans="1:17" ht="24" customHeight="1" x14ac:dyDescent="0.15">
      <c r="A11" s="98"/>
      <c r="B11" s="6"/>
      <c r="C11" s="6"/>
      <c r="D11" s="6"/>
      <c r="E11" s="96"/>
      <c r="F11" s="6"/>
      <c r="G11" s="8"/>
    </row>
    <row r="12" spans="1:17" ht="24" customHeight="1" x14ac:dyDescent="0.15">
      <c r="A12" s="49"/>
      <c r="B12" s="27"/>
      <c r="C12" s="8"/>
      <c r="D12" s="8"/>
      <c r="E12" s="8"/>
      <c r="F12" s="8"/>
      <c r="G12" s="8"/>
    </row>
    <row r="13" spans="1:17" ht="21" hidden="1" customHeight="1" x14ac:dyDescent="0.15">
      <c r="A13" s="93"/>
      <c r="B13" s="8"/>
      <c r="C13" s="8"/>
      <c r="D13" s="8"/>
      <c r="E13" s="8"/>
      <c r="F13" s="8"/>
      <c r="G13" s="8"/>
    </row>
    <row r="14" spans="1:17" ht="24" hidden="1" customHeight="1" x14ac:dyDescent="0.15">
      <c r="A14" s="93"/>
      <c r="B14" s="8"/>
      <c r="C14" s="8"/>
      <c r="D14" s="8"/>
      <c r="E14" s="8"/>
      <c r="F14" s="8"/>
      <c r="G14" s="8"/>
    </row>
    <row r="15" spans="1:17" ht="36.75" customHeight="1" x14ac:dyDescent="0.15">
      <c r="A15" s="2" t="s">
        <v>30</v>
      </c>
    </row>
    <row r="16" spans="1:17" ht="16.5" customHeight="1" x14ac:dyDescent="0.15">
      <c r="A16" s="55" t="s">
        <v>36</v>
      </c>
      <c r="B16" s="2" t="s">
        <v>68</v>
      </c>
    </row>
    <row r="17" spans="1:17" ht="30.75" customHeight="1" x14ac:dyDescent="0.15">
      <c r="A17" s="70" t="s">
        <v>29</v>
      </c>
      <c r="B17" s="71" t="s">
        <v>0</v>
      </c>
      <c r="C17" s="71" t="s">
        <v>1</v>
      </c>
      <c r="D17" s="71" t="s">
        <v>2</v>
      </c>
      <c r="E17" s="72" t="s">
        <v>37</v>
      </c>
      <c r="F17" s="73" t="s">
        <v>66</v>
      </c>
      <c r="G17" s="9"/>
      <c r="H17" s="61" t="s">
        <v>37</v>
      </c>
      <c r="I17" s="61" t="s">
        <v>38</v>
      </c>
      <c r="J17" s="61" t="s">
        <v>38</v>
      </c>
      <c r="K17" s="61" t="s">
        <v>39</v>
      </c>
      <c r="L17" s="61" t="s">
        <v>39</v>
      </c>
      <c r="M17" s="61" t="s">
        <v>40</v>
      </c>
      <c r="N17" s="61" t="s">
        <v>41</v>
      </c>
      <c r="O17" s="61" t="s">
        <v>41</v>
      </c>
      <c r="P17" s="62"/>
      <c r="Q17" s="63" t="s">
        <v>42</v>
      </c>
    </row>
    <row r="18" spans="1:17" ht="24" customHeight="1" x14ac:dyDescent="0.15">
      <c r="A18" s="99" t="s">
        <v>17</v>
      </c>
      <c r="B18" s="13"/>
      <c r="C18" s="6"/>
      <c r="D18" s="6"/>
      <c r="E18" s="94"/>
      <c r="F18" s="48"/>
      <c r="G18" s="8"/>
      <c r="H18" t="str">
        <f>+IF(E18="","",E18)</f>
        <v/>
      </c>
      <c r="I18" t="str">
        <f>+IF(B18="","",B18)</f>
        <v/>
      </c>
      <c r="J18" t="str">
        <f>+IF(B19="","",B19)</f>
        <v/>
      </c>
      <c r="K18" t="str">
        <f>+IF(B18="","",$C$4)</f>
        <v/>
      </c>
      <c r="L18" t="str">
        <f>+IF(B19="","",$C$4)</f>
        <v/>
      </c>
      <c r="M18" s="58" t="str">
        <f>+IF(B18="","",-1)</f>
        <v/>
      </c>
      <c r="N18" t="str">
        <f>+IF(C18="","",C18)</f>
        <v/>
      </c>
      <c r="O18" t="str">
        <f>+IF(C19="","",C19)</f>
        <v/>
      </c>
      <c r="Q18" t="str">
        <f>+IF(H18="","",H18&amp;","&amp;I18&amp;","&amp;J18&amp;","&amp;K18&amp;","&amp;L18&amp;","&amp;M18&amp;","&amp;N18&amp;","&amp;O18)</f>
        <v/>
      </c>
    </row>
    <row r="19" spans="1:17" ht="24" customHeight="1" x14ac:dyDescent="0.15">
      <c r="A19" s="100"/>
      <c r="B19" s="13"/>
      <c r="C19" s="6"/>
      <c r="D19" s="6"/>
      <c r="E19" s="96"/>
      <c r="F19" s="7"/>
      <c r="G19" s="8"/>
      <c r="H19" t="str">
        <f>+IF(E20="","",E20)</f>
        <v/>
      </c>
      <c r="I19" t="str">
        <f>+IF(B20="","",B20)</f>
        <v/>
      </c>
      <c r="J19" t="str">
        <f>+IF(B21="","",B21)</f>
        <v/>
      </c>
      <c r="K19" t="str">
        <f>+IF(B20="","",$C$4)</f>
        <v/>
      </c>
      <c r="L19" t="str">
        <f>+IF(B21="","",$C$4)</f>
        <v/>
      </c>
      <c r="M19" s="58" t="str">
        <f>+IF(B20="","",-1)</f>
        <v/>
      </c>
      <c r="N19" t="str">
        <f>+IF(C20="","",C20)</f>
        <v/>
      </c>
      <c r="O19" t="str">
        <f>+IF(C21="","",C21)</f>
        <v/>
      </c>
      <c r="Q19" t="str">
        <f>+IF(H19="","",H19&amp;","&amp;I19&amp;","&amp;J19&amp;","&amp;K19&amp;","&amp;L19&amp;","&amp;M19&amp;","&amp;N19&amp;","&amp;O19)</f>
        <v/>
      </c>
    </row>
    <row r="20" spans="1:17" ht="24" customHeight="1" x14ac:dyDescent="0.15">
      <c r="A20" s="99" t="s">
        <v>17</v>
      </c>
      <c r="B20" s="47"/>
      <c r="C20" s="47"/>
      <c r="D20" s="47"/>
      <c r="E20" s="99"/>
      <c r="F20" s="48"/>
      <c r="G20" s="8"/>
      <c r="H20" t="str">
        <f>+IF(E22="","",E22)</f>
        <v/>
      </c>
      <c r="I20" t="str">
        <f>+IF(B22="","",B22)</f>
        <v/>
      </c>
      <c r="J20" t="str">
        <f>+IF(B23="","",B23)</f>
        <v/>
      </c>
      <c r="K20" t="str">
        <f>+IF(B22="","",$C$4)</f>
        <v/>
      </c>
      <c r="L20" t="str">
        <f>+IF(B23="","",$C$4)</f>
        <v/>
      </c>
      <c r="M20" s="58" t="str">
        <f>+IF(B22="","",-1)</f>
        <v/>
      </c>
      <c r="N20" t="str">
        <f>+IF(C22="","",C22)</f>
        <v/>
      </c>
      <c r="O20" t="str">
        <f>+IF(C23="","",C23)</f>
        <v/>
      </c>
      <c r="Q20" t="str">
        <f>+IF(H20="","",H20&amp;","&amp;I20&amp;","&amp;J20&amp;","&amp;K20&amp;","&amp;L20&amp;","&amp;M20&amp;","&amp;N20&amp;","&amp;O20)</f>
        <v/>
      </c>
    </row>
    <row r="21" spans="1:17" ht="24" customHeight="1" x14ac:dyDescent="0.15">
      <c r="A21" s="100"/>
      <c r="B21" s="6"/>
      <c r="C21" s="6"/>
      <c r="D21" s="51"/>
      <c r="E21" s="103"/>
      <c r="F21" s="7"/>
      <c r="G21" s="8"/>
    </row>
    <row r="22" spans="1:17" ht="24" customHeight="1" x14ac:dyDescent="0.15">
      <c r="A22" s="99" t="s">
        <v>17</v>
      </c>
      <c r="B22" s="47"/>
      <c r="C22" s="47"/>
      <c r="D22" s="47"/>
      <c r="E22" s="99"/>
      <c r="F22" s="48"/>
      <c r="G22" s="8"/>
    </row>
    <row r="23" spans="1:17" ht="24" customHeight="1" x14ac:dyDescent="0.15">
      <c r="A23" s="100"/>
      <c r="B23" s="6"/>
      <c r="C23" s="6"/>
      <c r="D23" s="51"/>
      <c r="E23" s="103"/>
      <c r="F23" s="7"/>
      <c r="G23" s="91"/>
    </row>
    <row r="24" spans="1:17" x14ac:dyDescent="0.15">
      <c r="A24" s="93"/>
      <c r="B24" s="101"/>
      <c r="C24" s="101"/>
      <c r="D24" s="101"/>
      <c r="E24" s="26"/>
      <c r="F24" s="102"/>
      <c r="G24" s="91"/>
    </row>
    <row r="25" spans="1:17" x14ac:dyDescent="0.15">
      <c r="A25" s="93"/>
      <c r="B25" s="101"/>
      <c r="C25" s="101"/>
      <c r="D25" s="101"/>
      <c r="E25" s="26"/>
      <c r="F25" s="102"/>
      <c r="G25" s="91"/>
    </row>
    <row r="26" spans="1:17" ht="14.25" thickBot="1" x14ac:dyDescent="0.2">
      <c r="A26" s="8"/>
      <c r="B26" s="8"/>
      <c r="C26" s="8"/>
      <c r="D26" s="8"/>
      <c r="E26" s="8"/>
      <c r="F26" s="8"/>
      <c r="G26" s="8"/>
    </row>
    <row r="27" spans="1:17" ht="30.75" customHeight="1" x14ac:dyDescent="0.15">
      <c r="A27" s="20" t="s">
        <v>4</v>
      </c>
      <c r="B27" s="21"/>
    </row>
    <row r="28" spans="1:17" ht="27" customHeight="1" x14ac:dyDescent="0.15">
      <c r="A28" s="30" t="s">
        <v>3</v>
      </c>
      <c r="B28" s="31"/>
    </row>
    <row r="29" spans="1:17" ht="23.25" customHeight="1" x14ac:dyDescent="0.15">
      <c r="A29" s="43"/>
    </row>
    <row r="30" spans="1:17" ht="14.25" x14ac:dyDescent="0.15">
      <c r="A30" s="24" t="s">
        <v>20</v>
      </c>
      <c r="B30" s="24"/>
    </row>
    <row r="31" spans="1:17" ht="14.25" thickBot="1" x14ac:dyDescent="0.2"/>
    <row r="32" spans="1:17" ht="42" customHeight="1" x14ac:dyDescent="0.15">
      <c r="A32" s="39" t="s">
        <v>33</v>
      </c>
      <c r="B32" s="40"/>
    </row>
    <row r="33" spans="1:2" ht="27" customHeight="1" x14ac:dyDescent="0.15">
      <c r="A33" s="52" t="s">
        <v>32</v>
      </c>
      <c r="B33" s="53"/>
    </row>
    <row r="34" spans="1:2" ht="27" customHeight="1" thickBot="1" x14ac:dyDescent="0.2">
      <c r="A34" s="41" t="s">
        <v>34</v>
      </c>
      <c r="B34" s="42"/>
    </row>
  </sheetData>
  <mergeCells count="20">
    <mergeCell ref="H1:Q1"/>
    <mergeCell ref="E6:E7"/>
    <mergeCell ref="E8:E9"/>
    <mergeCell ref="E10:E11"/>
    <mergeCell ref="E18:E19"/>
    <mergeCell ref="A13:A14"/>
    <mergeCell ref="A6:A7"/>
    <mergeCell ref="A8:A9"/>
    <mergeCell ref="A10:A11"/>
    <mergeCell ref="G23:G25"/>
    <mergeCell ref="A20:A21"/>
    <mergeCell ref="A18:A19"/>
    <mergeCell ref="A22:A23"/>
    <mergeCell ref="A24:A25"/>
    <mergeCell ref="B24:B25"/>
    <mergeCell ref="C24:C25"/>
    <mergeCell ref="D24:D25"/>
    <mergeCell ref="F24:F25"/>
    <mergeCell ref="E22:E23"/>
    <mergeCell ref="E20:E21"/>
  </mergeCells>
  <phoneticPr fontId="6"/>
  <pageMargins left="0.59" right="0.3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6"/>
  <sheetViews>
    <sheetView tabSelected="1" topLeftCell="A10" workbookViewId="0">
      <selection activeCell="Q12" sqref="Q12"/>
    </sheetView>
  </sheetViews>
  <sheetFormatPr defaultRowHeight="13.5" x14ac:dyDescent="0.15"/>
  <cols>
    <col min="1" max="1" width="15.375" customWidth="1"/>
    <col min="2" max="2" width="28.5" customWidth="1"/>
    <col min="3" max="3" width="26.375" customWidth="1"/>
    <col min="4" max="4" width="7.875" customWidth="1"/>
    <col min="5" max="5" width="20.625" customWidth="1"/>
    <col min="6" max="6" width="7.5" customWidth="1"/>
    <col min="7" max="7" width="5.125" hidden="1" customWidth="1"/>
    <col min="8" max="9" width="7" hidden="1" customWidth="1"/>
    <col min="10" max="10" width="7.5" hidden="1" customWidth="1"/>
    <col min="11" max="11" width="16.5" hidden="1" customWidth="1"/>
    <col min="12" max="12" width="7.5" hidden="1" customWidth="1"/>
    <col min="13" max="13" width="8.375" hidden="1" customWidth="1"/>
    <col min="14" max="15" width="0" hidden="1" customWidth="1"/>
  </cols>
  <sheetData>
    <row r="1" spans="1:16" ht="25.5" customHeight="1" x14ac:dyDescent="0.15">
      <c r="A1" s="5" t="s">
        <v>73</v>
      </c>
      <c r="B1" s="4"/>
      <c r="C1" s="32" t="s">
        <v>74</v>
      </c>
      <c r="D1" s="4"/>
      <c r="E1" s="4"/>
      <c r="F1" s="4"/>
      <c r="G1" s="86" t="s">
        <v>60</v>
      </c>
      <c r="H1" s="86"/>
      <c r="I1" s="86"/>
      <c r="J1" s="86"/>
      <c r="K1" s="86"/>
      <c r="L1" s="86"/>
      <c r="M1" s="86"/>
      <c r="N1" s="86"/>
      <c r="O1" s="86"/>
    </row>
    <row r="2" spans="1:16" ht="25.5" customHeight="1" x14ac:dyDescent="0.15">
      <c r="A2" s="5"/>
      <c r="B2" s="4"/>
      <c r="C2" s="32"/>
      <c r="D2" s="4"/>
      <c r="E2" s="76" t="s">
        <v>64</v>
      </c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25.5" customHeight="1" x14ac:dyDescent="0.15">
      <c r="A3" s="5"/>
      <c r="B3" s="4"/>
      <c r="C3" s="32"/>
      <c r="D3" s="4"/>
      <c r="E3" s="75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4.75" customHeight="1" x14ac:dyDescent="0.15">
      <c r="A4" s="1" t="s">
        <v>76</v>
      </c>
      <c r="C4" s="33" t="s">
        <v>22</v>
      </c>
      <c r="D4" t="s">
        <v>37</v>
      </c>
      <c r="E4" t="s">
        <v>48</v>
      </c>
    </row>
    <row r="5" spans="1:16" ht="30.75" customHeight="1" x14ac:dyDescent="0.15">
      <c r="A5" s="11" t="s">
        <v>24</v>
      </c>
      <c r="B5" s="105"/>
      <c r="C5" s="106"/>
      <c r="D5" s="106"/>
      <c r="E5" s="107"/>
      <c r="F5" s="46"/>
      <c r="G5" s="46"/>
      <c r="H5" s="46"/>
      <c r="I5" s="46"/>
      <c r="J5" s="46"/>
      <c r="K5" s="46"/>
      <c r="L5" s="46"/>
    </row>
    <row r="6" spans="1:16" ht="30.75" customHeight="1" x14ac:dyDescent="0.15">
      <c r="A6" s="65" t="s">
        <v>46</v>
      </c>
      <c r="B6" s="11"/>
      <c r="C6" s="83" t="s">
        <v>41</v>
      </c>
      <c r="D6" s="105"/>
      <c r="E6" s="107"/>
      <c r="F6" s="46"/>
      <c r="G6" s="46"/>
      <c r="H6" s="46"/>
      <c r="I6" s="46"/>
      <c r="J6" s="46"/>
      <c r="K6" s="46"/>
      <c r="L6" s="46"/>
    </row>
    <row r="7" spans="1:16" ht="30.75" customHeight="1" x14ac:dyDescent="0.15">
      <c r="A7" s="65" t="s">
        <v>47</v>
      </c>
      <c r="B7" s="11"/>
      <c r="C7" s="83" t="s">
        <v>41</v>
      </c>
      <c r="D7" s="105"/>
      <c r="E7" s="107"/>
      <c r="F7" s="46"/>
      <c r="G7" s="46"/>
      <c r="H7" s="46"/>
      <c r="I7" s="46"/>
      <c r="J7" s="46"/>
      <c r="K7" s="46"/>
      <c r="L7" s="46"/>
    </row>
    <row r="8" spans="1:16" ht="25.5" x14ac:dyDescent="0.15">
      <c r="A8" s="82" t="s">
        <v>6</v>
      </c>
      <c r="B8" s="82" t="s">
        <v>0</v>
      </c>
      <c r="C8" s="82" t="s">
        <v>41</v>
      </c>
      <c r="D8" s="82" t="s">
        <v>2</v>
      </c>
      <c r="E8" s="68" t="s">
        <v>5</v>
      </c>
      <c r="F8" s="9"/>
      <c r="G8" s="9" t="s">
        <v>37</v>
      </c>
      <c r="H8" s="9" t="s">
        <v>50</v>
      </c>
      <c r="I8" s="9" t="s">
        <v>40</v>
      </c>
      <c r="J8" s="9"/>
      <c r="K8" s="9" t="s">
        <v>51</v>
      </c>
      <c r="L8" s="9"/>
      <c r="M8" s="57" t="s">
        <v>55</v>
      </c>
      <c r="N8" t="str">
        <f>+IF(B5="","",B5)</f>
        <v/>
      </c>
      <c r="P8" t="str">
        <f>+IF(B9="","",B5)</f>
        <v/>
      </c>
    </row>
    <row r="9" spans="1:16" ht="32.1" customHeight="1" x14ac:dyDescent="0.15">
      <c r="A9" s="12">
        <v>1</v>
      </c>
      <c r="B9" s="6"/>
      <c r="C9" s="6"/>
      <c r="D9" s="6"/>
      <c r="E9" s="7"/>
      <c r="F9" s="8"/>
      <c r="G9" s="8" t="str">
        <f>+E4</f>
        <v>ＭＴ</v>
      </c>
      <c r="H9" s="8" t="str">
        <f>+IF(B9="","",B5)</f>
        <v/>
      </c>
      <c r="I9" s="64" t="str">
        <f>+IF(B9="","",-1)</f>
        <v/>
      </c>
      <c r="J9" s="8"/>
      <c r="K9" s="8" t="str">
        <f>+G9&amp;","&amp;H9&amp;","&amp;I9&amp;","</f>
        <v>ＭＴ,,,</v>
      </c>
      <c r="L9" s="8"/>
      <c r="M9" t="s">
        <v>56</v>
      </c>
      <c r="N9" t="str">
        <f>+IF(B15="","",B15)</f>
        <v/>
      </c>
      <c r="P9" t="str">
        <f>+IF(B9="","",B6)</f>
        <v/>
      </c>
    </row>
    <row r="10" spans="1:16" ht="32.1" customHeight="1" x14ac:dyDescent="0.15">
      <c r="A10" s="12">
        <v>2</v>
      </c>
      <c r="B10" s="6"/>
      <c r="C10" s="6"/>
      <c r="D10" s="6"/>
      <c r="E10" s="7"/>
      <c r="F10" s="8"/>
      <c r="G10" s="8"/>
      <c r="H10" s="8"/>
      <c r="I10" s="8"/>
      <c r="J10" s="8"/>
      <c r="K10" s="8"/>
      <c r="L10" s="8"/>
      <c r="M10" t="s">
        <v>57</v>
      </c>
      <c r="P10" t="str">
        <f>+IF(B9="","",D6)</f>
        <v/>
      </c>
    </row>
    <row r="11" spans="1:16" ht="32.1" customHeight="1" x14ac:dyDescent="0.15">
      <c r="A11" s="11">
        <v>3</v>
      </c>
      <c r="B11" s="6"/>
      <c r="C11" s="6"/>
      <c r="D11" s="6"/>
      <c r="E11" s="7"/>
      <c r="F11" s="8"/>
      <c r="G11" s="8"/>
      <c r="H11" s="8"/>
      <c r="I11" s="8"/>
      <c r="J11" s="8"/>
      <c r="K11" s="8"/>
      <c r="L11" s="8"/>
      <c r="M11" t="s">
        <v>58</v>
      </c>
      <c r="P11" t="str">
        <f>+IF(B9="","",B7)</f>
        <v/>
      </c>
    </row>
    <row r="12" spans="1:16" ht="32.1" customHeight="1" x14ac:dyDescent="0.15">
      <c r="A12" s="11">
        <v>4</v>
      </c>
      <c r="B12" s="6"/>
      <c r="C12" s="6"/>
      <c r="D12" s="6"/>
      <c r="E12" s="7"/>
      <c r="F12" s="8"/>
      <c r="G12" s="8"/>
      <c r="H12" s="8"/>
      <c r="I12" s="8"/>
      <c r="J12" s="8"/>
      <c r="K12" s="8"/>
      <c r="L12" s="8"/>
      <c r="M12" t="s">
        <v>57</v>
      </c>
      <c r="P12" t="str">
        <f>+IF(B9="","",D7)</f>
        <v/>
      </c>
    </row>
    <row r="13" spans="1:16" ht="32.1" customHeight="1" x14ac:dyDescent="0.15">
      <c r="A13" s="12">
        <v>5</v>
      </c>
      <c r="B13" s="6"/>
      <c r="C13" s="6"/>
      <c r="D13" s="6"/>
      <c r="E13" s="7"/>
      <c r="F13" s="8"/>
      <c r="G13" s="8"/>
      <c r="H13" s="8"/>
      <c r="I13" s="8"/>
      <c r="J13" s="8"/>
      <c r="K13" s="8"/>
      <c r="L13" s="8"/>
      <c r="M13" t="s">
        <v>59</v>
      </c>
      <c r="N13" t="str">
        <f>+IF(B9="","",B9&amp;","&amp;B10&amp;","&amp;B11&amp;","&amp;B12&amp;","&amp;B13&amp;","&amp;B14)</f>
        <v/>
      </c>
      <c r="P13" t="str">
        <f>+IF(B9="","",B9&amp;","&amp;B10&amp;","&amp;B11&amp;","&amp;B12&amp;","&amp;B13&amp;","&amp;B14)</f>
        <v/>
      </c>
    </row>
    <row r="14" spans="1:16" ht="27" customHeight="1" thickBot="1" x14ac:dyDescent="0.2">
      <c r="A14" s="11">
        <v>6</v>
      </c>
      <c r="B14" s="6"/>
      <c r="C14" s="6"/>
      <c r="D14" s="6"/>
      <c r="E14" s="6"/>
      <c r="F14" s="8"/>
      <c r="G14" s="8"/>
      <c r="H14" s="8"/>
      <c r="I14" s="8"/>
      <c r="J14" s="8"/>
      <c r="K14" s="8"/>
      <c r="L14" s="8"/>
      <c r="M14" t="s">
        <v>57</v>
      </c>
      <c r="N14" t="str">
        <f>+IF(C9="","",C9&amp;","&amp;C10&amp;","&amp;C11&amp;","&amp;C12&amp;","&amp;C13&amp;","&amp;C14)</f>
        <v/>
      </c>
      <c r="P14" t="str">
        <f>+IF(B9="","",C9&amp;","&amp;C10&amp;","&amp;C11&amp;","&amp;C12&amp;","&amp;C13&amp;","&amp;C14)</f>
        <v/>
      </c>
    </row>
    <row r="15" spans="1:16" ht="28.35" customHeight="1" thickBot="1" x14ac:dyDescent="0.2">
      <c r="A15" s="15" t="s">
        <v>8</v>
      </c>
      <c r="B15" s="17"/>
      <c r="C15" s="16" t="s">
        <v>9</v>
      </c>
      <c r="D15" s="108"/>
      <c r="E15" s="109"/>
      <c r="F15" s="8"/>
      <c r="G15" s="8"/>
      <c r="H15" s="8"/>
      <c r="I15" s="8"/>
      <c r="J15" s="8"/>
      <c r="K15" s="8"/>
      <c r="L15" s="8"/>
    </row>
    <row r="16" spans="1:16" ht="15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6" ht="24" customHeight="1" x14ac:dyDescent="0.15">
      <c r="A17" s="110" t="s">
        <v>77</v>
      </c>
      <c r="B17" s="110"/>
      <c r="C17" s="34" t="s">
        <v>21</v>
      </c>
      <c r="D17" t="s">
        <v>37</v>
      </c>
      <c r="E17" t="s">
        <v>49</v>
      </c>
      <c r="F17" s="8"/>
      <c r="G17" s="8"/>
      <c r="H17" s="8"/>
      <c r="I17" s="8"/>
      <c r="J17" s="8"/>
      <c r="K17" s="8"/>
      <c r="L17" s="8"/>
    </row>
    <row r="18" spans="1:16" ht="27.75" customHeight="1" x14ac:dyDescent="0.15">
      <c r="A18" s="35" t="s">
        <v>23</v>
      </c>
      <c r="B18" s="104"/>
      <c r="C18" s="104"/>
      <c r="D18" s="104"/>
      <c r="E18" s="104"/>
    </row>
    <row r="19" spans="1:16" ht="27.75" customHeight="1" x14ac:dyDescent="0.15">
      <c r="A19" s="65" t="s">
        <v>46</v>
      </c>
      <c r="B19" s="11"/>
      <c r="C19" s="83" t="s">
        <v>41</v>
      </c>
      <c r="D19" s="105"/>
      <c r="E19" s="107"/>
    </row>
    <row r="20" spans="1:16" ht="27.75" customHeight="1" x14ac:dyDescent="0.15">
      <c r="A20" s="65" t="s">
        <v>47</v>
      </c>
      <c r="B20" s="11"/>
      <c r="C20" s="83" t="s">
        <v>41</v>
      </c>
      <c r="D20" s="105"/>
      <c r="E20" s="107"/>
    </row>
    <row r="21" spans="1:16" ht="25.5" x14ac:dyDescent="0.15">
      <c r="A21" s="71" t="s">
        <v>7</v>
      </c>
      <c r="B21" s="71" t="s">
        <v>0</v>
      </c>
      <c r="C21" s="71" t="s">
        <v>41</v>
      </c>
      <c r="D21" s="71" t="s">
        <v>2</v>
      </c>
      <c r="E21" s="71" t="s">
        <v>5</v>
      </c>
      <c r="F21" s="9"/>
      <c r="G21" s="9" t="s">
        <v>37</v>
      </c>
      <c r="H21" s="9" t="s">
        <v>50</v>
      </c>
      <c r="I21" s="9" t="s">
        <v>40</v>
      </c>
      <c r="J21" s="9"/>
      <c r="K21" s="9" t="s">
        <v>51</v>
      </c>
      <c r="L21" s="9"/>
      <c r="M21" s="61" t="s">
        <v>55</v>
      </c>
      <c r="N21" t="str">
        <f>+IF(B18="","",B18)</f>
        <v/>
      </c>
      <c r="P21" t="str">
        <f>+IF(B22="","",B18)</f>
        <v/>
      </c>
    </row>
    <row r="22" spans="1:16" ht="32.1" customHeight="1" x14ac:dyDescent="0.15">
      <c r="A22" s="10">
        <v>1</v>
      </c>
      <c r="B22" s="6"/>
      <c r="C22" s="6"/>
      <c r="D22" s="6"/>
      <c r="E22" s="7"/>
      <c r="F22" s="8"/>
      <c r="G22" s="8" t="str">
        <f>+E17</f>
        <v>ＷＴ</v>
      </c>
      <c r="H22" s="8" t="str">
        <f>+IF(B18="","",B18)</f>
        <v/>
      </c>
      <c r="I22" s="64" t="str">
        <f>+IF(B22="","",-1)</f>
        <v/>
      </c>
      <c r="J22" s="8"/>
      <c r="K22" s="8" t="str">
        <f>+G22&amp;","&amp;H22&amp;","&amp;I22&amp;","</f>
        <v>ＷＴ,,,</v>
      </c>
      <c r="L22" s="8"/>
      <c r="M22" t="s">
        <v>56</v>
      </c>
      <c r="N22" t="str">
        <f>+IF(B29="","",B29)</f>
        <v/>
      </c>
      <c r="P22" t="str">
        <f>+IF(B22="","",B19)</f>
        <v/>
      </c>
    </row>
    <row r="23" spans="1:16" ht="32.1" customHeight="1" x14ac:dyDescent="0.15">
      <c r="A23" s="10">
        <v>2</v>
      </c>
      <c r="B23" s="6"/>
      <c r="C23" s="6"/>
      <c r="D23" s="6"/>
      <c r="E23" s="7"/>
      <c r="F23" s="8"/>
      <c r="G23" s="8"/>
      <c r="H23" s="8"/>
      <c r="I23" s="8"/>
      <c r="J23" s="8"/>
      <c r="K23" s="8"/>
      <c r="L23" s="8"/>
      <c r="M23" t="s">
        <v>57</v>
      </c>
      <c r="P23" t="str">
        <f>+IF(B22="","",D19)</f>
        <v/>
      </c>
    </row>
    <row r="24" spans="1:16" ht="32.1" customHeight="1" x14ac:dyDescent="0.15">
      <c r="A24" s="10">
        <v>3</v>
      </c>
      <c r="B24" s="6"/>
      <c r="C24" s="6"/>
      <c r="D24" s="6"/>
      <c r="E24" s="7"/>
      <c r="F24" s="8"/>
      <c r="G24" s="8"/>
      <c r="H24" s="8"/>
      <c r="I24" s="8"/>
      <c r="J24" s="8"/>
      <c r="K24" s="8"/>
      <c r="L24" s="8"/>
      <c r="M24" t="s">
        <v>58</v>
      </c>
      <c r="P24" t="str">
        <f>+IF(B22="","",B20)</f>
        <v/>
      </c>
    </row>
    <row r="25" spans="1:16" ht="32.1" customHeight="1" x14ac:dyDescent="0.15">
      <c r="A25" s="10">
        <v>4</v>
      </c>
      <c r="B25" s="6"/>
      <c r="C25" s="6"/>
      <c r="D25" s="6"/>
      <c r="E25" s="7"/>
      <c r="F25" s="8"/>
      <c r="G25" s="8"/>
      <c r="H25" s="8"/>
      <c r="I25" s="8"/>
      <c r="J25" s="8"/>
      <c r="K25" s="8"/>
      <c r="L25" s="8"/>
      <c r="M25" t="s">
        <v>57</v>
      </c>
      <c r="P25" t="str">
        <f>+IF(B22="","",D20)</f>
        <v/>
      </c>
    </row>
    <row r="26" spans="1:16" ht="32.1" customHeight="1" x14ac:dyDescent="0.15">
      <c r="A26" s="10">
        <v>5</v>
      </c>
      <c r="B26" s="6"/>
      <c r="C26" s="6"/>
      <c r="D26" s="6"/>
      <c r="E26" s="6"/>
      <c r="F26" s="8"/>
      <c r="G26" s="8"/>
      <c r="H26" s="8"/>
      <c r="I26" s="8"/>
      <c r="J26" s="8"/>
      <c r="K26" s="8"/>
      <c r="L26" s="8"/>
      <c r="M26" t="s">
        <v>59</v>
      </c>
      <c r="N26" t="str">
        <f>+IF(B22="","",B22&amp;","&amp;B23&amp;","&amp;B24&amp;","&amp;B25&amp;","&amp;B26&amp;","&amp;B27)</f>
        <v/>
      </c>
      <c r="P26" t="str">
        <f>+IF(B22="","",B22&amp;","&amp;B23&amp;","&amp;B24&amp;","&amp;B25&amp;","&amp;B26&amp;","&amp;B27)</f>
        <v/>
      </c>
    </row>
    <row r="27" spans="1:16" ht="32.1" customHeight="1" x14ac:dyDescent="0.15">
      <c r="A27" s="50">
        <v>6</v>
      </c>
      <c r="B27" s="6"/>
      <c r="C27" s="6"/>
      <c r="D27" s="6"/>
      <c r="E27" s="7"/>
      <c r="F27" s="8"/>
      <c r="G27" s="8"/>
      <c r="H27" s="8"/>
      <c r="I27" s="8"/>
      <c r="J27" s="8"/>
      <c r="K27" s="8"/>
      <c r="L27" s="8"/>
      <c r="M27" t="s">
        <v>57</v>
      </c>
      <c r="N27" t="str">
        <f>+IF(C22="","",C22&amp;","&amp;C23&amp;","&amp;C24&amp;","&amp;C25&amp;","&amp;C26&amp;","&amp;C27)</f>
        <v/>
      </c>
      <c r="P27" t="str">
        <f>+IF(B22="","",C22&amp;","&amp;C23&amp;","&amp;C24&amp;","&amp;C25&amp;","&amp;C26&amp;","&amp;C27)</f>
        <v/>
      </c>
    </row>
    <row r="28" spans="1:16" ht="0.75" customHeight="1" thickBot="1" x14ac:dyDescent="0.2">
      <c r="A28" s="10">
        <v>7</v>
      </c>
      <c r="B28" s="6"/>
      <c r="C28" s="6"/>
      <c r="D28" s="6"/>
      <c r="E28" s="7"/>
      <c r="F28" s="8"/>
      <c r="G28" s="8"/>
      <c r="H28" s="8"/>
      <c r="I28" s="8"/>
      <c r="J28" s="8"/>
      <c r="K28" s="8"/>
      <c r="L28" s="8"/>
    </row>
    <row r="29" spans="1:16" ht="36" customHeight="1" thickBot="1" x14ac:dyDescent="0.2">
      <c r="A29" s="18" t="s">
        <v>8</v>
      </c>
      <c r="B29" s="14"/>
      <c r="C29" s="19" t="s">
        <v>9</v>
      </c>
      <c r="D29" s="88"/>
      <c r="E29" s="90"/>
      <c r="F29" s="8"/>
      <c r="G29" s="8"/>
      <c r="H29" s="8"/>
      <c r="I29" s="8"/>
      <c r="J29" s="8"/>
      <c r="K29" s="8"/>
      <c r="L29" s="8"/>
    </row>
    <row r="30" spans="1:16" ht="8.25" customHeight="1" thickBo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6" ht="48" customHeight="1" x14ac:dyDescent="0.15">
      <c r="A31" s="39" t="s">
        <v>33</v>
      </c>
      <c r="B31" s="40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6" ht="27" customHeight="1" x14ac:dyDescent="0.15">
      <c r="A32" s="52" t="s">
        <v>32</v>
      </c>
      <c r="B32" s="53"/>
    </row>
    <row r="33" spans="1:12" ht="27" customHeight="1" thickBot="1" x14ac:dyDescent="0.2">
      <c r="A33" s="41" t="s">
        <v>34</v>
      </c>
      <c r="B33" s="42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customHeight="1" x14ac:dyDescent="0.15">
      <c r="A34" s="44"/>
      <c r="B34" s="45"/>
    </row>
    <row r="35" spans="1:12" ht="27" customHeight="1" x14ac:dyDescent="0.15">
      <c r="A35" s="45"/>
      <c r="B35" s="45"/>
    </row>
    <row r="36" spans="1:12" ht="23.25" customHeight="1" x14ac:dyDescent="0.15"/>
  </sheetData>
  <mergeCells count="10">
    <mergeCell ref="G1:O1"/>
    <mergeCell ref="B18:E18"/>
    <mergeCell ref="B5:E5"/>
    <mergeCell ref="D15:E15"/>
    <mergeCell ref="D29:E29"/>
    <mergeCell ref="A17:B17"/>
    <mergeCell ref="D6:E6"/>
    <mergeCell ref="D7:E7"/>
    <mergeCell ref="D19:E19"/>
    <mergeCell ref="D20:E20"/>
  </mergeCells>
  <phoneticPr fontId="6"/>
  <pageMargins left="0.7" right="0.36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1.2.3年シングル9.16</vt:lpstr>
      <vt:lpstr>中高シングル10.6</vt:lpstr>
      <vt:lpstr>4.5.6年シングル10.12</vt:lpstr>
      <vt:lpstr>小・中ダブルス11. 4</vt:lpstr>
      <vt:lpstr>中高団体戦11.24</vt:lpstr>
      <vt:lpstr>Sheet2</vt:lpstr>
      <vt:lpstr>Sheet3</vt:lpstr>
      <vt:lpstr>'1.2.3年シングル9.16'!Print_Area</vt:lpstr>
      <vt:lpstr>'4.5.6年シングル10.12'!Print_Area</vt:lpstr>
      <vt:lpstr>'小・中ダブルス11. 4'!Print_Area</vt:lpstr>
      <vt:lpstr>中高シングル10.6!Print_Area</vt:lpstr>
      <vt:lpstr>中高団体戦11.24!Print_Area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菜花 麻由</cp:lastModifiedBy>
  <cp:lastPrinted>2022-09-10T15:14:59Z</cp:lastPrinted>
  <dcterms:created xsi:type="dcterms:W3CDTF">2018-04-14T11:33:41Z</dcterms:created>
  <dcterms:modified xsi:type="dcterms:W3CDTF">2024-07-30T07:49:58Z</dcterms:modified>
</cp:coreProperties>
</file>